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drawings/drawing11.xml" ContentType="application/vnd.openxmlformats-officedocument.drawingml.chartshapes+xml"/>
  <Override PartName="/xl/drawings/drawing9.xml" ContentType="application/vnd.openxmlformats-officedocument.drawingml.chartshapes+xml"/>
  <Override PartName="/xl/drawings/drawing13.xml" ContentType="application/vnd.openxmlformats-officedocument.drawingml.chartshapes+xml"/>
  <Override PartName="/xl/drawings/drawing15.xml" ContentType="application/vnd.openxmlformats-officedocument.drawingml.chartshapes+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style8.xml" ContentType="application/vnd.ms-office.chartstyle+xml"/>
  <Override PartName="/xl/charts/colors8.xml" ContentType="application/vnd.ms-office.chartcolorstyle+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charts/chart20.xml" ContentType="application/vnd.openxmlformats-officedocument.drawingml.chart+xml"/>
  <Override PartName="/xl/drawings/drawing14.xml" ContentType="application/vnd.openxmlformats-officedocument.drawing+xml"/>
  <Override PartName="/xl/charts/chart21.xml" ContentType="application/vnd.openxmlformats-officedocument.drawingml.chart+xml"/>
  <Override PartName="/xl/charts/style12.xml" ContentType="application/vnd.ms-office.chartstyle+xml"/>
  <Override PartName="/xl/charts/colors12.xml" ContentType="application/vnd.ms-office.chartcolorstyle+xml"/>
  <Override PartName="/xl/charts/chart22.xml" ContentType="application/vnd.openxmlformats-officedocument.drawingml.chart+xml"/>
  <Override PartName="/xl/drawings/drawing16.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K:\H&amp;PE\Annie Kay Working Docs\Movement assessment project\Editor documents\Scorecards\"/>
    </mc:Choice>
  </mc:AlternateContent>
  <xr:revisionPtr revIDLastSave="0" documentId="8_{374609F3-1A57-4A30-9C1D-6F2550345D2A}" xr6:coauthVersionLast="47" xr6:coauthVersionMax="47" xr10:uidLastSave="{00000000-0000-0000-0000-000000000000}"/>
  <bookViews>
    <workbookView xWindow="-110" yWindow="-110" windowWidth="19420" windowHeight="10420" xr2:uid="{00000000-000D-0000-FFFF-FFFF00000000}"/>
  </bookViews>
  <sheets>
    <sheet name="Run" sheetId="3" r:id="rId1"/>
    <sheet name="Vertical jump" sheetId="4" r:id="rId2"/>
    <sheet name="Leap" sheetId="7" r:id="rId3"/>
    <sheet name="Dodge" sheetId="8" r:id="rId4"/>
    <sheet name="Catch" sheetId="1" r:id="rId5"/>
    <sheet name="Overhand throw" sheetId="5" r:id="rId6"/>
    <sheet name="Kick" sheetId="2" r:id="rId7"/>
    <sheet name="Punt" sheetId="9" r:id="rId8"/>
    <sheet name="Bounce" sheetId="6" r:id="rId9"/>
    <sheet name="Two-handed strike" sheetId="11" r:id="rId10"/>
    <sheet name="Forehand strike" sheetId="10" r:id="rId11"/>
    <sheet name="Rubrics" sheetId="12" r:id="rId12"/>
    <sheet name="VCAA copyright information"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 l="1"/>
  <c r="H35" i="9"/>
  <c r="L42" i="11" l="1"/>
  <c r="L41" i="11"/>
  <c r="L40" i="11"/>
  <c r="L39" i="11"/>
  <c r="I35" i="11"/>
  <c r="H35" i="11"/>
  <c r="G35" i="11"/>
  <c r="F35" i="11"/>
  <c r="E35" i="11"/>
  <c r="D35" i="11"/>
  <c r="C35" i="11"/>
  <c r="B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K42" i="10"/>
  <c r="K41" i="10"/>
  <c r="K40" i="10"/>
  <c r="K39" i="10"/>
  <c r="H35" i="10"/>
  <c r="G35" i="10"/>
  <c r="F35" i="10"/>
  <c r="E35" i="10"/>
  <c r="D35" i="10"/>
  <c r="C35" i="10"/>
  <c r="B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5" i="10"/>
  <c r="L42" i="9"/>
  <c r="L41" i="9"/>
  <c r="L40" i="9"/>
  <c r="L39" i="9"/>
  <c r="I35" i="9"/>
  <c r="F35" i="9"/>
  <c r="E35" i="9"/>
  <c r="D35" i="9"/>
  <c r="C35" i="9"/>
  <c r="B35" i="9"/>
  <c r="K34" i="9"/>
  <c r="K33" i="9"/>
  <c r="K32" i="9"/>
  <c r="K31" i="9"/>
  <c r="K30" i="9"/>
  <c r="K29" i="9"/>
  <c r="K28" i="9"/>
  <c r="K27" i="9"/>
  <c r="K26" i="9"/>
  <c r="K25" i="9"/>
  <c r="K24" i="9"/>
  <c r="K23" i="9"/>
  <c r="K22" i="9"/>
  <c r="K21" i="9"/>
  <c r="K20" i="9"/>
  <c r="K19" i="9"/>
  <c r="K18" i="9"/>
  <c r="K17" i="9"/>
  <c r="K16" i="9"/>
  <c r="K15" i="9"/>
  <c r="K14" i="9"/>
  <c r="K13" i="9"/>
  <c r="K12" i="9"/>
  <c r="K11" i="9"/>
  <c r="K10" i="9"/>
  <c r="K9" i="9"/>
  <c r="K8" i="9"/>
  <c r="K7" i="9"/>
  <c r="K6" i="9"/>
  <c r="K5" i="9"/>
  <c r="I42" i="8"/>
  <c r="I41" i="8"/>
  <c r="I40" i="8"/>
  <c r="I39" i="8"/>
  <c r="F35" i="8"/>
  <c r="E35" i="8"/>
  <c r="D35" i="8"/>
  <c r="C35" i="8"/>
  <c r="B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I42" i="7"/>
  <c r="I41" i="7"/>
  <c r="I40" i="7"/>
  <c r="I39" i="7"/>
  <c r="F35" i="7"/>
  <c r="E35" i="7"/>
  <c r="D35" i="7"/>
  <c r="C35" i="7"/>
  <c r="B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I42" i="6"/>
  <c r="I41" i="6"/>
  <c r="I40" i="6"/>
  <c r="I39" i="6"/>
  <c r="F35" i="6"/>
  <c r="E35" i="6"/>
  <c r="D35" i="6"/>
  <c r="C35" i="6"/>
  <c r="B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J42" i="5"/>
  <c r="J41" i="5"/>
  <c r="J40" i="5"/>
  <c r="J39" i="5"/>
  <c r="G35" i="5"/>
  <c r="F35" i="5"/>
  <c r="E35" i="5"/>
  <c r="D35" i="5"/>
  <c r="C35" i="5"/>
  <c r="B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2" i="4"/>
  <c r="I41" i="4"/>
  <c r="I40" i="4"/>
  <c r="I39" i="4"/>
  <c r="F35" i="4"/>
  <c r="E35" i="4"/>
  <c r="D35" i="4"/>
  <c r="C35" i="4"/>
  <c r="B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I42" i="3"/>
  <c r="I41" i="3"/>
  <c r="I40" i="3"/>
  <c r="I39" i="3"/>
  <c r="F35" i="3"/>
  <c r="E35" i="3"/>
  <c r="D35" i="3"/>
  <c r="C35" i="3"/>
  <c r="B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K42" i="2"/>
  <c r="K41" i="2"/>
  <c r="K40" i="2"/>
  <c r="K39" i="2"/>
  <c r="H35" i="2"/>
  <c r="G35" i="2"/>
  <c r="F35" i="2"/>
  <c r="E35" i="2"/>
  <c r="D35" i="2"/>
  <c r="C35" i="2"/>
  <c r="B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2" i="1"/>
  <c r="J41" i="1"/>
  <c r="J40" i="1"/>
  <c r="J39" i="1"/>
  <c r="G35" i="1"/>
  <c r="F35" i="1"/>
  <c r="E35" i="1"/>
  <c r="D35" i="1"/>
  <c r="C35" i="1"/>
  <c r="B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alcChain>
</file>

<file path=xl/sharedStrings.xml><?xml version="1.0" encoding="utf-8"?>
<sst xmlns="http://schemas.openxmlformats.org/spreadsheetml/2006/main" count="1139" uniqueCount="243">
  <si>
    <t>Catch</t>
  </si>
  <si>
    <t>1. Eyes are focused on the ball throughout the catch
Achieved at: age 5</t>
  </si>
  <si>
    <t>2. Preparatory position with elbows bent and hands in front of body
Achieved at: age 6</t>
  </si>
  <si>
    <t>3. Hands move to meet the ball
Achieved at: age 6</t>
  </si>
  <si>
    <t>4. Hands and fingers positioned correctly to catch the ball
Achieved at: age 7</t>
  </si>
  <si>
    <t>5. Catch and control the ball with hands only
Achieved at: age 7</t>
  </si>
  <si>
    <t>6. Elbows bend to absorb force of the ball
Achieved at: age 7</t>
  </si>
  <si>
    <t>Comments</t>
  </si>
  <si>
    <t>Score /6</t>
  </si>
  <si>
    <t>Norm</t>
  </si>
  <si>
    <t>Select</t>
  </si>
  <si>
    <t>Totals</t>
  </si>
  <si>
    <t>Age</t>
  </si>
  <si>
    <t xml:space="preserve">Beginning </t>
  </si>
  <si>
    <t>Progressing</t>
  </si>
  <si>
    <t>Achieving</t>
  </si>
  <si>
    <t>Excelling</t>
  </si>
  <si>
    <t>TOTALS</t>
  </si>
  <si>
    <t>&gt; 1</t>
  </si>
  <si>
    <t>Beginning</t>
  </si>
  <si>
    <t>&lt; 2</t>
  </si>
  <si>
    <t>&gt; 3</t>
  </si>
  <si>
    <t xml:space="preserve">Achieving </t>
  </si>
  <si>
    <t>&lt; 4</t>
  </si>
  <si>
    <t>Kick</t>
  </si>
  <si>
    <t>1. Eyes are focused on the ball throughout the kick
Achieved at: age 5</t>
  </si>
  <si>
    <t>2. Step forward with non-kicking foot placed near the ball
Achieved at: age 6</t>
  </si>
  <si>
    <t>3. Bend knee of kicking leg during the backswing for the kick
Achieved at: age 7</t>
  </si>
  <si>
    <t>4. Hip extension and knee flexion of at least 90º during preliminary kicking movement
Achieved at: age 8</t>
  </si>
  <si>
    <t>5. Contact the ball with the top of the foot
Achieved at: age 8</t>
  </si>
  <si>
    <t>6. Forward and sideward swing of arm opposite kicking leg
Achieved at: age 8</t>
  </si>
  <si>
    <t>7. Kicking leg follows through towards the target after ball contact
Achieved at: age 7</t>
  </si>
  <si>
    <t>Score /7</t>
  </si>
  <si>
    <t>&gt; 2</t>
  </si>
  <si>
    <t>&lt; 5</t>
  </si>
  <si>
    <t>&lt; 6</t>
  </si>
  <si>
    <t>Run</t>
  </si>
  <si>
    <t>1. Eyes focused forward throughout the run
Achieved at: age 5</t>
  </si>
  <si>
    <t>2. Knees bend at right angles during the recovery phase
Achieved at: age 6</t>
  </si>
  <si>
    <t>3. Arms bend at elbows and move in opposition to legs
Achieved at: age 7</t>
  </si>
  <si>
    <t>4. Contact ground with front part of foot
Achieved at: age 8</t>
  </si>
  <si>
    <t>5. Body leans slightly forward
Achieved at: age 9</t>
  </si>
  <si>
    <t>Score /5</t>
  </si>
  <si>
    <t>VIDEO LINK</t>
  </si>
  <si>
    <t>&lt; 1</t>
  </si>
  <si>
    <t>&lt; 3</t>
  </si>
  <si>
    <t>&gt; 4</t>
  </si>
  <si>
    <t>1. Eyes focused forwards or upwards throughout the jump
Achieved at: age 6</t>
  </si>
  <si>
    <t>2. Crouch with knees bent and arms behind body
Achieved at: age 9</t>
  </si>
  <si>
    <t>3. Forceful upward thrust of arms as legs straighten to take off
Achieved at: age 9</t>
  </si>
  <si>
    <t>4. Contact ground with front part of feet and bend knees to absorb force of landing
Achieved at: age 9</t>
  </si>
  <si>
    <t>5. Balanced landing with no more than one step in any direction
Achieved at: age 5</t>
  </si>
  <si>
    <t>1. Eyes are focused on the target throughout the throw
Achieved at age: 5</t>
  </si>
  <si>
    <t>2. Stand side-on to the target 
Achieved at age: 8</t>
  </si>
  <si>
    <t>3. Throwing arm nearly straightened behind the body
Achieved at age: 8</t>
  </si>
  <si>
    <t>4. Step towards the target with foot opposite throwing arm during the throw
Achieved at age: 7</t>
  </si>
  <si>
    <t>5. Marked sequential hip to shoulder rotation during the throw
Achieved at age: 9</t>
  </si>
  <si>
    <t>6. Throwing arm follows through down and across the body
Achieved at age: 7</t>
  </si>
  <si>
    <t>&gt; 5</t>
  </si>
  <si>
    <t>Leap</t>
  </si>
  <si>
    <t>Dodge</t>
  </si>
  <si>
    <t>Punt</t>
  </si>
  <si>
    <t>1. Eyes are focused on the ball throughout the punt
Achieved at: age 5</t>
  </si>
  <si>
    <t>2. Ball held at about hip height in front of punting
Achieved at: age 6</t>
  </si>
  <si>
    <t>3. Step forward onto non-punting foot
Achieved at: age 6</t>
  </si>
  <si>
    <t>4. Bend knee of kicking leg during the backswing
for the punt 
Achieved at: age 7</t>
  </si>
  <si>
    <t>6. Guide ball down, with one hand, so it makes
contact with the top of the foot
Achieved at: age 8</t>
  </si>
  <si>
    <t>7. Forward and sideward swing of arm opposite punting leg
Achieved at: age 8</t>
  </si>
  <si>
    <t>8. Punting leg follows through towards the target after ball contact
Achieved at: age 7</t>
  </si>
  <si>
    <t>1. Eyes are focused on the ball throughout the strike
Achieved at age: 5</t>
  </si>
  <si>
    <t>2. Stand side-on to the target with bat held in one hand
Achieved at age: 6</t>
  </si>
  <si>
    <t>3. Striking hand nearly straightened behind shoulder at end of backswing
Achieved at age: 7</t>
  </si>
  <si>
    <t>4. Step towards target with foot opposite striking arm during the strike
Achieved at age: 8</t>
  </si>
  <si>
    <t>5. Marked sequential hip to shoulder rotation during the strike
Achieved at age: 7</t>
  </si>
  <si>
    <t>6. Ball contact made opposite front foot with straight arm
Achieved at age: 9</t>
  </si>
  <si>
    <t>7. Follow through towards the target then around body
Achieved at age: 8</t>
  </si>
  <si>
    <t>Score /8</t>
  </si>
  <si>
    <t>&gt; 6</t>
  </si>
  <si>
    <t>1. Eyes are focused on the ball throughout the strike
Achieved at age: 5</t>
  </si>
  <si>
    <t>2. Preferred hand grips bat above non-preferred hand
Achieved at age: 6</t>
  </si>
  <si>
    <t>3. Stand side-on to the target
Achieved at age: 7</t>
  </si>
  <si>
    <t>4. Bat held behind shoulder prior to the strike
Achieved at age: 8</t>
  </si>
  <si>
    <t>5. Step towards target with foot opposite preferred hand during the strike
Achieved at age: 7</t>
  </si>
  <si>
    <t>6. Marked sequential hip to shoulder rotation during the strike
Achieved at age: 9</t>
  </si>
  <si>
    <t>7. Ball contact made opposite front foot with straight arms
Achieved at age: 8</t>
  </si>
  <si>
    <t>8. Follow through with bat around body
Achieved at age: 7</t>
  </si>
  <si>
    <t>RUBRICS</t>
  </si>
  <si>
    <t>CATCH</t>
  </si>
  <si>
    <t>KICK</t>
  </si>
  <si>
    <t>RUN</t>
  </si>
  <si>
    <t>JUMP</t>
  </si>
  <si>
    <t>BOUNCE</t>
  </si>
  <si>
    <t>LEAP</t>
  </si>
  <si>
    <t>DODGE</t>
  </si>
  <si>
    <t>PUNT</t>
  </si>
  <si>
    <t>FOREHAND STRIKE</t>
  </si>
  <si>
    <t>1. Eyes are focused on the ball throughout the strike</t>
  </si>
  <si>
    <t>2. Preferred hand grips bat above non-preferred hand</t>
  </si>
  <si>
    <t>4. Bat held behind shoulder prior to the strike</t>
  </si>
  <si>
    <t>5. Step towards target with foot opposite preferred hand during the strike</t>
  </si>
  <si>
    <t>6. Marked sequential hip to shoulder rotation during the strike</t>
  </si>
  <si>
    <t>7. Ball contact made opposite front foot with straight arms</t>
  </si>
  <si>
    <t>8. Follow through with bat around body</t>
  </si>
  <si>
    <t>2. Stand side-on to the target with bat held in one hand</t>
  </si>
  <si>
    <t>3. Striking hand nearly straightened behind shoulder at end of backswing</t>
  </si>
  <si>
    <t>4. Step towards target with foot opposite striking arm during the strike</t>
  </si>
  <si>
    <t>5. Marked sequential hip to shoulder rotation during the strike</t>
  </si>
  <si>
    <t>6. Ball contact made opposite front foot with straight arm</t>
  </si>
  <si>
    <t>7. Follow through towards the target then around body</t>
  </si>
  <si>
    <t>1. Eyes are focused on the ball throughout the punt</t>
  </si>
  <si>
    <t>2. Ball held at about hip height in front of punting</t>
  </si>
  <si>
    <t>3. Step forward onto non-punting foot</t>
  </si>
  <si>
    <t>5. Hip extension and knee flexion of at least 90º during preliminary punting movement</t>
  </si>
  <si>
    <t xml:space="preserve">4. Bend knee of kicking leg during the backswing for the punt </t>
  </si>
  <si>
    <t>6. Guide ball down, with one hand, so it makes contact with the top of the foot</t>
  </si>
  <si>
    <t>7. Forward and sideward swing of arm opposite punting leg</t>
  </si>
  <si>
    <t>8. Punting leg follows through towards the target after ball contact</t>
  </si>
  <si>
    <t>1. Eyes are focused on the target throughout the throw</t>
  </si>
  <si>
    <t>3. Throwing arm nearly straightened behind the body</t>
  </si>
  <si>
    <t>4. Step towards the target with foot opposite throwing arm during the throw</t>
  </si>
  <si>
    <t>6. Throwing arm follows through down and across the body</t>
  </si>
  <si>
    <t>5. Marked sequential hip to shoulder rotation during the throw</t>
  </si>
  <si>
    <t>1. Eyes focused forwards or upwards throughout the jump</t>
  </si>
  <si>
    <t>2. Crouch with knees bent and arms behind body</t>
  </si>
  <si>
    <t>3. Forceful upward thrust of arms as legs straighten to take off</t>
  </si>
  <si>
    <t>4. Contact ground with front part of feet and bend knees to absorb force of landing</t>
  </si>
  <si>
    <t>5. Balanced landing with no more than one step in any direction</t>
  </si>
  <si>
    <t>1. Eyes focused forward throughout the run</t>
  </si>
  <si>
    <t>2. Knees bend at right angles during the recovery phase</t>
  </si>
  <si>
    <t>3. Arms bend at elbows and move in opposition to legs</t>
  </si>
  <si>
    <t>4. Contact ground with front part of foot</t>
  </si>
  <si>
    <t>5. Body leans slightly forward</t>
  </si>
  <si>
    <t>1. Eyes are focused on the ball throughout the kick</t>
  </si>
  <si>
    <t>2. Step forward with non-kicking foot placed near the ball</t>
  </si>
  <si>
    <t>3. Bend knee of kicking leg during the backswing for the kick</t>
  </si>
  <si>
    <t>4. Hip extension and knee flexion of at least 90º during preliminary kicking movement</t>
  </si>
  <si>
    <t>5. Contact the ball with the top of the foot</t>
  </si>
  <si>
    <t>6. Forward and sideward swing of arm opposite kicking leg</t>
  </si>
  <si>
    <t>7. Kicking leg follows through towards the target after ball contact</t>
  </si>
  <si>
    <t>1. Eyes are focused on the ball throughout the catch</t>
  </si>
  <si>
    <t>2. Preparatory position with elbows bent and hands in front of body</t>
  </si>
  <si>
    <t>3. Hands move to meet the ball</t>
  </si>
  <si>
    <t>4. Hands and fingers positioned correctly to catch the ball</t>
  </si>
  <si>
    <t>5. Catch and control the ball with hands only</t>
  </si>
  <si>
    <t>6. Elbows bend to absorb force of the ball</t>
  </si>
  <si>
    <t>Authorised and published by the Victorian Curriculum and Assessment Authority
Level 7, 2 Lonsdale Street
Melbourne VIC 3000
© Victorian Curriculum and Assessment Authority 2023
No part of this publication may be reproduced except as specified under the Copyright Act 1968 or by permission from the VCAA. Excepting third-party elements, schools may use this resource in accordance with the VCAA educational allowance &lt;https://www.vcaa.vic.edu.au/Footer/Pages/Copyright.aspx&gt;. For more information go to https://www.vcaa.vic.edu.au/Footer/Pages/Copyright.aspx. 
The VCAA provides the only official, up-to-date versions of VCAA publications. Details of updates can be found on the VCAA website at www.vcaa.vic.edu.au.
This publication may contain copyright material belonging to a third party. Every effort has been made to contact all copyright owners. If you believe that material in this publication is an infringement of your copyright, please email the Copyright Officer vcaa.copyright@edumail.vic.gov.au
Copyright in materials appearing at any sites linked to this document rests with the copyright owner/s of those materials, subject to the Copyright Act. The VCAA recommends you refer to copyright statements at linked sites before using such materials.
The VCAA logo is a registered trademark of the Victorian Curriculum and Assessment Authority.
Contact us if you need this information in an accessible format - for example, large print or audio.
Telephone (03) 9032 1635 or email vcaa.media.publications@edumail.vic.gov.au</t>
  </si>
  <si>
    <t>Source: Fundamental Motor Skills A manual for classroom teachers State of Victoria (Department of Education and Training CC BY 4.0</t>
  </si>
  <si>
    <t>Normative scores</t>
  </si>
  <si>
    <t>Student name</t>
  </si>
  <si>
    <t>OVERHAND THROW</t>
  </si>
  <si>
    <t>Overhand throw</t>
  </si>
  <si>
    <t>Bounce</t>
  </si>
  <si>
    <t>Forehand strike</t>
  </si>
  <si>
    <t>Vertical jump</t>
  </si>
  <si>
    <t>Expected age to achieve</t>
  </si>
  <si>
    <t>Class/Year level:</t>
  </si>
  <si>
    <t>Class analysis</t>
  </si>
  <si>
    <t>2–4</t>
  </si>
  <si>
    <t>3–4</t>
  </si>
  <si>
    <t>1. Forward movement sustained throughout the leap</t>
  </si>
  <si>
    <t>2. Eyes focused forward throughout the leap</t>
  </si>
  <si>
    <t>3. Take off from one foot and land on the opposite foot</t>
  </si>
  <si>
    <t>4. During flight legs are straightened with the arms held in opposition to legs</t>
  </si>
  <si>
    <t>5. Controlled landing without losing balance</t>
  </si>
  <si>
    <t>1. Eyes focused in direction of travel throughout the dodge</t>
  </si>
  <si>
    <t>2. Change direction by pushing off outside foot</t>
  </si>
  <si>
    <t>3. Body lowered during change of direction</t>
  </si>
  <si>
    <t>4. Change of direction occurs in one step</t>
  </si>
  <si>
    <t>5. Dodge repeated from right to left, left to right, and so on</t>
  </si>
  <si>
    <t>4–5</t>
  </si>
  <si>
    <t xml:space="preserve">2. Stands side-on to the target </t>
  </si>
  <si>
    <t>2–3</t>
  </si>
  <si>
    <t>4–6</t>
  </si>
  <si>
    <t>5–6</t>
  </si>
  <si>
    <t>1. Eyes focused forward throughout the bounce</t>
  </si>
  <si>
    <t>2. Contact the ball with the fingers of one hand at about hip height</t>
  </si>
  <si>
    <t>3. Wrist and elbows bend then straighten to push the ball</t>
  </si>
  <si>
    <t>4. Hips and knees slightly flexed during the bounce</t>
  </si>
  <si>
    <t>5. Ball bounces in front of and to the side of the body</t>
  </si>
  <si>
    <t>Two-handed side-arm strike</t>
  </si>
  <si>
    <t>6–7</t>
  </si>
  <si>
    <t>3. Stands side-on to the target</t>
  </si>
  <si>
    <t>TWO-HANDED STRIKE</t>
  </si>
  <si>
    <t>All years (F–6)</t>
  </si>
  <si>
    <t>Foundation–Year 2</t>
  </si>
  <si>
    <t>Year 3–Year 6</t>
  </si>
  <si>
    <t>5. Hip extension and knee flexion of at least 90º during preliminary punting movement
Achieved at: age 8</t>
  </si>
  <si>
    <t>1. Forward movement sustained throughout the leap
Achieved at: age 6</t>
  </si>
  <si>
    <t>2. Eyes focused forward throughout the leap
Achieved at: age 8</t>
  </si>
  <si>
    <t>3. Take off from one foot and land on the opposite foot
Achieved at: age 6</t>
  </si>
  <si>
    <t>4. During flight legs are straightened with the arms held in opposition to legs
Achieved at: age 8</t>
  </si>
  <si>
    <t>5. Controlled landing without losing balance
Achieved at: age 7</t>
  </si>
  <si>
    <t>1. Eyes focused in direction of travel throughout the dodge
Achieved at: age 5</t>
  </si>
  <si>
    <t>2. Change direction by pushing off outside foot
Achieved at: age 8</t>
  </si>
  <si>
    <t>3. Body lowered during change of direction
Achieved at: age 8</t>
  </si>
  <si>
    <t>4. Change of direction occurs in one step
Achieved at: age 8</t>
  </si>
  <si>
    <t>5. Dodge repeated from right to left, left to right, and so on
Achieved at: age 6</t>
  </si>
  <si>
    <t>1. Eyes focused forward throughout the bounce
Achieved at: age 8</t>
  </si>
  <si>
    <t>2. Contact the ball with the fingers of one hand at about hip height
Achieved at: age 7</t>
  </si>
  <si>
    <t>3. Wrist and elbows bend then straighten to push the ball
Achieved at: age 7</t>
  </si>
  <si>
    <t>4. Hips and knees slightly flexed during the bounce
Achieved at: age 8</t>
  </si>
  <si>
    <t>5. Ball bounces in front of and to the side of the body
Achieved at: age 7</t>
  </si>
  <si>
    <t>&lt;2</t>
  </si>
  <si>
    <t>&lt;3</t>
  </si>
  <si>
    <t>&lt;4</t>
  </si>
  <si>
    <t>&lt;5</t>
  </si>
  <si>
    <t>&lt;6</t>
  </si>
  <si>
    <r>
      <t xml:space="preserve">Student objective: </t>
    </r>
    <r>
      <rPr>
        <sz val="12"/>
        <color rgb="FF000000"/>
        <rFont val="Arial"/>
        <family val="2"/>
      </rPr>
      <t>To strike a tennis ball thrown to bounce to waist height from 5–10m away, using a short-handled racquet in one hand, in a forward direction.</t>
    </r>
  </si>
  <si>
    <r>
      <t xml:space="preserve">Preparation: </t>
    </r>
    <r>
      <rPr>
        <sz val="12"/>
        <color rgb="FF000000"/>
        <rFont val="Arial"/>
        <family val="2"/>
      </rPr>
      <t xml:space="preserve">Measure out a 2m x 2m square, with cones to show each corner. Place a mark on the back line of the square to show the starting position of the student being assessed. Students must start at this point but may move anywhere within the square to strike the ball. Use a cone to mark a spot 5–10m from the centre of the square from which to toss a ball to bounce and be struck by the student. </t>
    </r>
  </si>
  <si>
    <r>
      <t xml:space="preserve">Procedure: </t>
    </r>
    <r>
      <rPr>
        <sz val="12"/>
        <color rgb="FF000000"/>
        <rFont val="Arial"/>
        <family val="2"/>
      </rPr>
      <t>The thrower stands to face the student 5–10m away. The student stands at the starting position, ready to strike the ball. The thrower performs an underarm throw so that the ball bounces once at waist height before it reaches the student. The student moves to the ball and strikes it so that it travels on the full past the thrower. The student returns to the starting position after each strike. The student performs one practice trial and 2 scored trials. The thrower should allow a pause between each forehand strike. One or 2 students can stand 5–10 m behind the thrower to collect any balls hit.</t>
    </r>
  </si>
  <si>
    <r>
      <t xml:space="preserve">Student objective: </t>
    </r>
    <r>
      <rPr>
        <sz val="12"/>
        <color rgb="FF000000"/>
        <rFont val="Arial"/>
        <family val="2"/>
      </rPr>
      <t>To strike a ball thrown from 5–10m away with a foam softball bat in a forward direction.</t>
    </r>
  </si>
  <si>
    <r>
      <t xml:space="preserve">Procedure: </t>
    </r>
    <r>
      <rPr>
        <sz val="12"/>
        <color rgb="FF000000"/>
        <rFont val="Arial"/>
        <family val="2"/>
      </rPr>
      <t xml:space="preserve">Another student throws the ball using an underarm throw towards the student from 5–10m away. Only count throws that go past the student at a height between the student’s shoulders and knees. The student must strike the ball past the thrower. The student performs one practice trial and 2 scored trials. The student should return to the starting position after each strike. </t>
    </r>
  </si>
  <si>
    <r>
      <t xml:space="preserve">Student objective: </t>
    </r>
    <r>
      <rPr>
        <sz val="12"/>
        <color rgb="FF000000"/>
        <rFont val="Arial"/>
        <family val="2"/>
      </rPr>
      <t>To bounce a regulation basketball (or a 20cm playground ball) at least 5 consecutive times when in a stationary position</t>
    </r>
  </si>
  <si>
    <r>
      <t xml:space="preserve">Preparation: </t>
    </r>
    <r>
      <rPr>
        <sz val="12"/>
        <color rgb="FF000000"/>
        <rFont val="Arial"/>
        <family val="2"/>
      </rPr>
      <t xml:space="preserve">Mark the flat, hard surface. Place the basketball next to the mark. </t>
    </r>
  </si>
  <si>
    <r>
      <t xml:space="preserve">Procedure: </t>
    </r>
    <r>
      <rPr>
        <sz val="12"/>
        <color rgb="FF000000"/>
        <rFont val="Arial"/>
        <family val="2"/>
      </rPr>
      <t>The student stands on the mark with the ball. On the command ‘GO’ the student starts bouncing the ball with their preferred hand and keeps bouncing until given the command ‘STOP’. Each student should perform 5 bounces. The student performs one practice trial and 2 scored trials.</t>
    </r>
  </si>
  <si>
    <r>
      <t xml:space="preserve">Student objective: </t>
    </r>
    <r>
      <rPr>
        <sz val="12"/>
        <color rgb="FF000000"/>
        <rFont val="Arial"/>
        <family val="2"/>
      </rPr>
      <t>To punt a 20 centimetre playground ball towards a target 10–20 metres away.</t>
    </r>
  </si>
  <si>
    <r>
      <t>Preparation:</t>
    </r>
    <r>
      <rPr>
        <sz val="12"/>
        <color rgb="FF000000"/>
        <rFont val="Arial"/>
        <family val="2"/>
      </rPr>
      <t xml:space="preserve"> Measure out a 2m x 2m square, with cones to show each corner. Place a mark on the back line of the square to show the starting position, with the balls in a container nearby. Place a cone 10–20m away from the starting position to act as the target. </t>
    </r>
  </si>
  <si>
    <r>
      <t xml:space="preserve">Procedure: </t>
    </r>
    <r>
      <rPr>
        <sz val="12"/>
        <color rgb="FF000000"/>
        <rFont val="Arial"/>
        <family val="2"/>
      </rPr>
      <t>The student collects a ball from the container and punts it forwards as far as possible. The student performs one practice trial and 2 scored trials. One or two students can stand 10–20m away to collect the kicked balls and return them to the container after each student is assessed.</t>
    </r>
  </si>
  <si>
    <r>
      <t xml:space="preserve">Student objective: </t>
    </r>
    <r>
      <rPr>
        <sz val="12"/>
        <color rgb="FF000000"/>
        <rFont val="Arial"/>
        <family val="2"/>
      </rPr>
      <t>To kick a stationary ball hard, towards a target 10m away</t>
    </r>
  </si>
  <si>
    <r>
      <t xml:space="preserve">Preparation: </t>
    </r>
    <r>
      <rPr>
        <sz val="12"/>
        <color rgb="FF000000"/>
        <rFont val="Arial"/>
        <family val="2"/>
      </rPr>
      <t>Mark a flat non-slip surface to show the placement of each ball before it is kicked. Mark a line 3m back from the ball as a starting point for the student. Make sure the area allows for easy return of the kicked balls for the next student.</t>
    </r>
    <r>
      <rPr>
        <b/>
        <sz val="12"/>
        <color rgb="FF000000"/>
        <rFont val="Arial"/>
      </rPr>
      <t xml:space="preserve"> </t>
    </r>
  </si>
  <si>
    <r>
      <t>Procedure:</t>
    </r>
    <r>
      <rPr>
        <sz val="12"/>
        <color rgb="FF000000"/>
        <rFont val="Arial"/>
        <family val="2"/>
      </rPr>
      <t xml:space="preserve"> Place a ball on the spot marked (a bean bag may be used to prevent the ball rolling away). The student runs up to the ball and kicks it hard towards a target 10m away. The student returns to the starting line between each kick. The student performs one practice trial and 2 scored trials. One or 2 students can stand 10m in front of the kicker to retrieve any balls kicked towards them.</t>
    </r>
  </si>
  <si>
    <r>
      <t xml:space="preserve">Student objective: </t>
    </r>
    <r>
      <rPr>
        <sz val="12"/>
        <color rgb="FF000000"/>
        <rFont val="Arial"/>
        <family val="2"/>
      </rPr>
      <t>To throw a bean bag or tennis ball towards a target 10m away</t>
    </r>
  </si>
  <si>
    <r>
      <t xml:space="preserve">Preparation: </t>
    </r>
    <r>
      <rPr>
        <sz val="12"/>
        <color rgb="FF000000"/>
        <rFont val="Arial"/>
        <family val="2"/>
      </rPr>
      <t>Measure a 2m x 2m square with cones placed at each corner. Place a mark on the back line to denote the starting position for the thrower. Place a hoop or marker on a fence 10m away. Place at least 3 beanbags or tennis balls next to the starting position.</t>
    </r>
  </si>
  <si>
    <r>
      <t xml:space="preserve">Procedure: </t>
    </r>
    <r>
      <rPr>
        <sz val="12"/>
        <color rgb="FF000000"/>
        <rFont val="Arial"/>
        <family val="2"/>
      </rPr>
      <t>The student throws the tennis ball or bean bag hard, overhand, towards the target. At the completion of the assessment, the student should collect the bean bags or balls and return them to the throwing line. The student performs one practice trial and 2 scored trials.</t>
    </r>
  </si>
  <si>
    <r>
      <t xml:space="preserve">Procedure: </t>
    </r>
    <r>
      <rPr>
        <sz val="12"/>
        <color rgb="FF000000"/>
        <rFont val="Arial"/>
        <family val="2"/>
      </rPr>
      <t>The student being assessed stands in the middle of the square and catches a ball tossed to them from an age-appropriate distance. The thrower performs an underarm throw with a slight arc, aiming for the student’s chest (the ball needs to reach the student between the shoulders and waist). The student performs one practice trial and 2 scored trials. One or 2 students can stand behind the catching square to collect any missed balls.</t>
    </r>
  </si>
  <si>
    <r>
      <t xml:space="preserve">Preparation: </t>
    </r>
    <r>
      <rPr>
        <sz val="12"/>
        <color rgb="FF000000"/>
        <rFont val="Arial"/>
        <family val="2"/>
      </rPr>
      <t>Measure a 2m x 2m catching square with cones placed at each corner. Place a mark on the back line to denote the starting position for the catcher. Place a marker or a line for the thrower to stand on (at the age-appropriate distance from the square). Have a bucket with 3 tennis balls near the thrower.</t>
    </r>
  </si>
  <si>
    <r>
      <t xml:space="preserve">Student objective: </t>
    </r>
    <r>
      <rPr>
        <sz val="12"/>
        <color rgb="FF000000"/>
        <rFont val="Arial"/>
        <family val="2"/>
      </rPr>
      <t>To catch a tennis ball thrown underarm from an age-appropriate distance: 5m (5–7 years), 10m (8–10 years) or 15m (11–12 years)</t>
    </r>
  </si>
  <si>
    <r>
      <t xml:space="preserve">Student objective: </t>
    </r>
    <r>
      <rPr>
        <sz val="12"/>
        <color rgb="FF000000"/>
        <rFont val="Arial"/>
        <family val="2"/>
      </rPr>
      <t>To move quickly through a series of cones each placed 3m apart in a zig-zag formation.</t>
    </r>
  </si>
  <si>
    <r>
      <t xml:space="preserve">Preparation: </t>
    </r>
    <r>
      <rPr>
        <sz val="12"/>
        <color rgb="FF000000"/>
        <rFont val="Arial"/>
        <family val="2"/>
      </rPr>
      <t>Prepare a flat, non-slip surface of approximately 15m x 4m, with 9 cones placed in a zig-zag formation 3m apart and lines to mark the path between each cone.</t>
    </r>
  </si>
  <si>
    <r>
      <t xml:space="preserve">Procedure: </t>
    </r>
    <r>
      <rPr>
        <sz val="12"/>
        <color rgb="FF000000"/>
        <rFont val="Arial"/>
        <family val="2"/>
      </rPr>
      <t>The student runs from one cone to the next, following the lines marked. At each of the cones, the student should dodge as fast as possible to change direction towards the next cone. The student performs one practice trial and 2 scored trials.</t>
    </r>
  </si>
  <si>
    <r>
      <t xml:space="preserve">Procedure: </t>
    </r>
    <r>
      <rPr>
        <sz val="12"/>
        <color rgb="FF000000"/>
        <rFont val="Arial"/>
        <family val="2"/>
      </rPr>
      <t xml:space="preserve">The student begins at the starting point, runs towards the take-off square and leaps as far as they can from within the square. The student performs one practice trial and 2 scored trials. </t>
    </r>
  </si>
  <si>
    <r>
      <t xml:space="preserve">Preparation: </t>
    </r>
    <r>
      <rPr>
        <sz val="12"/>
        <color rgb="FF000000"/>
        <rFont val="Arial"/>
        <family val="2"/>
      </rPr>
      <t>On a flat, non-slip surface, mark a 1m x 1m take-off square using a cone to denote each corner. Place another cone 3m back from the take-off square to mark the starting point.</t>
    </r>
  </si>
  <si>
    <r>
      <t xml:space="preserve">Student objective: </t>
    </r>
    <r>
      <rPr>
        <sz val="12"/>
        <color rgb="FF000000"/>
        <rFont val="Arial"/>
        <family val="2"/>
      </rPr>
      <t>To leap as far as possible.</t>
    </r>
  </si>
  <si>
    <r>
      <t xml:space="preserve">Student objective: </t>
    </r>
    <r>
      <rPr>
        <sz val="12"/>
        <color rgb="FF000000"/>
        <rFont val="Arial"/>
        <family val="2"/>
      </rPr>
      <t>To jump vertically as high as possible from a standing position.</t>
    </r>
  </si>
  <si>
    <r>
      <t xml:space="preserve">Preparation: </t>
    </r>
    <r>
      <rPr>
        <sz val="12"/>
        <color rgb="FF000000"/>
        <rFont val="Arial"/>
        <family val="2"/>
      </rPr>
      <t>Mark a cross on a flat non-slip surface. Have a recording sheet or video camera ready.</t>
    </r>
  </si>
  <si>
    <r>
      <t xml:space="preserve">Procedure: </t>
    </r>
    <r>
      <rPr>
        <sz val="12"/>
        <color rgb="FF000000"/>
        <rFont val="Arial"/>
        <family val="2"/>
      </rPr>
      <t>The student jumps as high as they can, with a pause between each jump. The student performs one practice trial and 2 scored trials.</t>
    </r>
  </si>
  <si>
    <r>
      <t xml:space="preserve">Procedure: </t>
    </r>
    <r>
      <rPr>
        <sz val="12"/>
        <color rgb="FF000000"/>
        <rFont val="Arial"/>
        <family val="2"/>
      </rPr>
      <t>The student runs as fast as they can from the start cone until they have gone past the other cone, turns and then runs back to the start. The student performs one practice trial and 2 scored trials.</t>
    </r>
  </si>
  <si>
    <r>
      <t>Preparation:</t>
    </r>
    <r>
      <rPr>
        <sz val="12"/>
        <color rgb="FF000000"/>
        <rFont val="Arial"/>
        <family val="2"/>
      </rPr>
      <t xml:space="preserve"> Measure a 30m flat, straight area with run-off space at each end, such as a basketball court sideline, with a cone to mark each end of the assessment area.</t>
    </r>
  </si>
  <si>
    <r>
      <t>Student objective:</t>
    </r>
    <r>
      <rPr>
        <sz val="12"/>
        <color rgb="FF000000"/>
        <rFont val="Arial"/>
        <family val="2"/>
      </rPr>
      <t xml:space="preserve"> To run as fast as possible along a straight line.</t>
    </r>
  </si>
  <si>
    <t>Always 
(2 points)</t>
  </si>
  <si>
    <t>Sometimes 
(1 point)</t>
  </si>
  <si>
    <t>Never 
(0 points)</t>
  </si>
  <si>
    <r>
      <rPr>
        <b/>
        <sz val="11.5"/>
        <color rgb="FF000000"/>
        <rFont val="Arial"/>
        <family val="2"/>
      </rPr>
      <t>Preparation:</t>
    </r>
    <r>
      <rPr>
        <sz val="11.5"/>
        <color rgb="FF000000"/>
        <rFont val="Arial"/>
        <family val="2"/>
      </rPr>
      <t xml:space="preserve"> Measure out a 2m x 2m square, with cones to show each corner. Place a mark on the back line of the square to show the starting position for the student being assessed. Students must start at this point but may move anywhere within the square to strike the ball. Use a cone to mark a spot 5–10m from the centre of the square from which the thrower stands to toss a ball to be struck by the student.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</si>
</sst>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9" x14ac:knownFonts="1">
    <font>
      <sz val="10"/>
      <color rgb="FF000000"/>
      <name val="Arial"/>
      <scheme val="minor"/>
    </font>
    <font>
      <sz val="11"/>
      <color theme="1"/>
      <name val="Arial"/>
      <family val="2"/>
      <scheme val="minor"/>
    </font>
    <font>
      <b/>
      <sz val="36"/>
      <color theme="1"/>
      <name val="Arial"/>
      <scheme val="minor"/>
    </font>
    <font>
      <sz val="10"/>
      <name val="Arial"/>
    </font>
    <font>
      <b/>
      <sz val="12"/>
      <color rgb="FF000000"/>
      <name val="Arial"/>
    </font>
    <font>
      <sz val="24"/>
      <color theme="1"/>
      <name val="Arial"/>
    </font>
    <font>
      <b/>
      <sz val="10"/>
      <color theme="1"/>
      <name val="Arial"/>
      <scheme val="minor"/>
    </font>
    <font>
      <b/>
      <sz val="10"/>
      <color rgb="FF000000"/>
      <name val="Arial"/>
    </font>
    <font>
      <sz val="10"/>
      <color theme="1"/>
      <name val="Arial"/>
      <scheme val="minor"/>
    </font>
    <font>
      <b/>
      <sz val="10"/>
      <color theme="1"/>
      <name val="Arial"/>
    </font>
    <font>
      <b/>
      <sz val="10"/>
      <color rgb="FFFFFFFF"/>
      <name val="Arial"/>
    </font>
    <font>
      <sz val="10"/>
      <color theme="1"/>
      <name val="Arial"/>
    </font>
    <font>
      <sz val="10"/>
      <color rgb="FFFFFFFF"/>
      <name val="Arial"/>
    </font>
    <font>
      <sz val="10"/>
      <color rgb="FFFFFFFF"/>
      <name val="Arial"/>
      <scheme val="minor"/>
    </font>
    <font>
      <u/>
      <sz val="10"/>
      <color rgb="FF0000FF"/>
      <name val="Arial"/>
    </font>
    <font>
      <b/>
      <sz val="18"/>
      <color theme="1"/>
      <name val="Arial"/>
      <scheme val="minor"/>
    </font>
    <font>
      <b/>
      <sz val="36"/>
      <color theme="1"/>
      <name val="Arial"/>
      <family val="2"/>
      <scheme val="minor"/>
    </font>
    <font>
      <sz val="10"/>
      <color theme="1"/>
      <name val="Arial"/>
      <family val="2"/>
    </font>
    <font>
      <sz val="10"/>
      <color rgb="FF000000"/>
      <name val="Arial"/>
      <family val="2"/>
      <scheme val="minor"/>
    </font>
    <font>
      <b/>
      <sz val="12"/>
      <color theme="1"/>
      <name val="Arial"/>
      <family val="2"/>
    </font>
    <font>
      <b/>
      <sz val="12"/>
      <color rgb="FF000000"/>
      <name val="Arial"/>
      <family val="2"/>
    </font>
    <font>
      <b/>
      <sz val="10"/>
      <color theme="1"/>
      <name val="Arial"/>
      <family val="2"/>
      <scheme val="minor"/>
    </font>
    <font>
      <b/>
      <sz val="18"/>
      <color theme="1"/>
      <name val="Arial"/>
      <family val="2"/>
      <scheme val="minor"/>
    </font>
    <font>
      <b/>
      <sz val="10"/>
      <color rgb="FF000000"/>
      <name val="Arial"/>
      <family val="2"/>
    </font>
    <font>
      <sz val="24"/>
      <color theme="1"/>
      <name val="Arial"/>
      <family val="2"/>
    </font>
    <font>
      <b/>
      <sz val="10"/>
      <color theme="1"/>
      <name val="Arial"/>
      <family val="2"/>
    </font>
    <font>
      <sz val="12"/>
      <color rgb="FF000000"/>
      <name val="Arial"/>
      <family val="2"/>
    </font>
    <font>
      <b/>
      <sz val="11.5"/>
      <color rgb="FF000000"/>
      <name val="Arial"/>
      <family val="2"/>
    </font>
    <font>
      <sz val="11.5"/>
      <color rgb="FF000000"/>
      <name val="Arial"/>
      <family val="2"/>
    </font>
  </fonts>
  <fills count="18">
    <fill>
      <patternFill patternType="none"/>
    </fill>
    <fill>
      <patternFill patternType="gray125"/>
    </fill>
    <fill>
      <patternFill patternType="solid">
        <fgColor rgb="FF999999"/>
        <bgColor rgb="FF999999"/>
      </patternFill>
    </fill>
    <fill>
      <patternFill patternType="solid">
        <fgColor rgb="FFD9D9D9"/>
        <bgColor rgb="FFD9D9D9"/>
      </patternFill>
    </fill>
    <fill>
      <patternFill patternType="solid">
        <fgColor rgb="FFCFE2F3"/>
        <bgColor rgb="FFCFE2F3"/>
      </patternFill>
    </fill>
    <fill>
      <patternFill patternType="solid">
        <fgColor rgb="FF9FC5E8"/>
        <bgColor rgb="FF9FC5E8"/>
      </patternFill>
    </fill>
    <fill>
      <patternFill patternType="solid">
        <fgColor rgb="FF6FA8DC"/>
        <bgColor rgb="FF6FA8DC"/>
      </patternFill>
    </fill>
    <fill>
      <patternFill patternType="solid">
        <fgColor rgb="FFCCCCCC"/>
        <bgColor rgb="FFCCCCCC"/>
      </patternFill>
    </fill>
    <fill>
      <patternFill patternType="solid">
        <fgColor rgb="FF6AA84F"/>
        <bgColor rgb="FF6AA84F"/>
      </patternFill>
    </fill>
    <fill>
      <patternFill patternType="solid">
        <fgColor rgb="FF93C47D"/>
        <bgColor rgb="FF93C47D"/>
      </patternFill>
    </fill>
    <fill>
      <patternFill patternType="solid">
        <fgColor rgb="FF666666"/>
        <bgColor rgb="FF666666"/>
      </patternFill>
    </fill>
    <fill>
      <patternFill patternType="solid">
        <fgColor rgb="FFD9EAD3"/>
        <bgColor rgb="FFD9EAD3"/>
      </patternFill>
    </fill>
    <fill>
      <patternFill patternType="solid">
        <fgColor rgb="FF3D85C6"/>
        <bgColor rgb="FF3D85C6"/>
      </patternFill>
    </fill>
    <fill>
      <patternFill patternType="solid">
        <fgColor rgb="FF0B5394"/>
        <bgColor rgb="FF0B5394"/>
      </patternFill>
    </fill>
    <fill>
      <patternFill patternType="solid">
        <fgColor rgb="FFFFFFFF"/>
        <bgColor rgb="FFFFFFFF"/>
      </patternFill>
    </fill>
    <fill>
      <patternFill patternType="solid">
        <fgColor rgb="FFB6D7A8"/>
        <bgColor rgb="FFB6D7A8"/>
      </patternFill>
    </fill>
    <fill>
      <patternFill patternType="solid">
        <fgColor rgb="FFFFF2CC"/>
        <bgColor rgb="FFFFF2CC"/>
      </patternFill>
    </fill>
    <fill>
      <patternFill patternType="solid">
        <fgColor rgb="FFF4CCCC"/>
        <bgColor rgb="FFF4CCCC"/>
      </patternFill>
    </fill>
  </fills>
  <borders count="71">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right style="thin">
        <color rgb="FF000000"/>
      </right>
      <top style="thin">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ck">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ck">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ck">
        <color indexed="64"/>
      </right>
      <top style="thick">
        <color rgb="FF000000"/>
      </top>
      <bottom style="thick">
        <color rgb="FF000000"/>
      </bottom>
      <diagonal/>
    </border>
    <border>
      <left/>
      <right style="thin">
        <color rgb="FF000000"/>
      </right>
      <top style="thick">
        <color rgb="FF000000"/>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rgb="FF000000"/>
      </top>
      <bottom style="thick">
        <color rgb="FF000000"/>
      </bottom>
      <diagonal/>
    </border>
  </borders>
  <cellStyleXfs count="2">
    <xf numFmtId="0" fontId="0" fillId="0" borderId="0"/>
    <xf numFmtId="0" fontId="1" fillId="0" borderId="0"/>
  </cellStyleXfs>
  <cellXfs count="189">
    <xf numFmtId="0" fontId="0" fillId="0" borderId="0" xfId="0"/>
    <xf numFmtId="0" fontId="7" fillId="4" borderId="10" xfId="0" applyFont="1" applyFill="1" applyBorder="1" applyAlignment="1">
      <alignment vertical="top" wrapText="1"/>
    </xf>
    <xf numFmtId="0" fontId="7" fillId="5" borderId="10" xfId="0" applyFont="1" applyFill="1" applyBorder="1" applyAlignment="1">
      <alignment vertical="top" wrapText="1"/>
    </xf>
    <xf numFmtId="0" fontId="7" fillId="5" borderId="11" xfId="0" applyFont="1" applyFill="1" applyBorder="1" applyAlignment="1">
      <alignment vertical="top" wrapText="1"/>
    </xf>
    <xf numFmtId="0" fontId="7" fillId="6" borderId="11" xfId="0" applyFont="1" applyFill="1" applyBorder="1" applyAlignment="1">
      <alignment vertical="top" wrapText="1"/>
    </xf>
    <xf numFmtId="0" fontId="7" fillId="0" borderId="11" xfId="0" applyFont="1" applyBorder="1" applyAlignment="1">
      <alignment vertical="top" wrapText="1"/>
    </xf>
    <xf numFmtId="0" fontId="6" fillId="7" borderId="12" xfId="0" applyFont="1" applyFill="1" applyBorder="1" applyAlignment="1">
      <alignment vertical="top"/>
    </xf>
    <xf numFmtId="0" fontId="6" fillId="7" borderId="13" xfId="0" applyFont="1" applyFill="1" applyBorder="1" applyAlignment="1">
      <alignment vertical="top"/>
    </xf>
    <xf numFmtId="0" fontId="8" fillId="0" borderId="16" xfId="0" applyFont="1" applyBorder="1"/>
    <xf numFmtId="0" fontId="8" fillId="0" borderId="17" xfId="0" applyFont="1" applyBorder="1"/>
    <xf numFmtId="0" fontId="8" fillId="0" borderId="18" xfId="0" applyFont="1" applyBorder="1"/>
    <xf numFmtId="0" fontId="8" fillId="0" borderId="19" xfId="0" applyFont="1" applyBorder="1"/>
    <xf numFmtId="0" fontId="8" fillId="0" borderId="20" xfId="0" applyFont="1" applyBorder="1"/>
    <xf numFmtId="0" fontId="8" fillId="0" borderId="21" xfId="0" applyFont="1" applyBorder="1"/>
    <xf numFmtId="0" fontId="8" fillId="3" borderId="5" xfId="0" applyFont="1" applyFill="1" applyBorder="1"/>
    <xf numFmtId="0" fontId="8" fillId="3" borderId="6" xfId="0" applyFont="1" applyFill="1" applyBorder="1"/>
    <xf numFmtId="0" fontId="9" fillId="9" borderId="9" xfId="0" applyFont="1" applyFill="1" applyBorder="1"/>
    <xf numFmtId="0" fontId="9" fillId="9" borderId="11" xfId="0" applyFont="1" applyFill="1" applyBorder="1"/>
    <xf numFmtId="0" fontId="9" fillId="9" borderId="27" xfId="0" applyFont="1" applyFill="1" applyBorder="1"/>
    <xf numFmtId="0" fontId="10" fillId="10" borderId="18" xfId="0" applyFont="1" applyFill="1" applyBorder="1"/>
    <xf numFmtId="0" fontId="11" fillId="10" borderId="28" xfId="0" applyFont="1" applyFill="1" applyBorder="1"/>
    <xf numFmtId="0" fontId="11" fillId="11" borderId="11" xfId="0" applyFont="1" applyFill="1" applyBorder="1" applyAlignment="1">
      <alignment horizontal="left"/>
    </xf>
    <xf numFmtId="0" fontId="11" fillId="11" borderId="27" xfId="0" applyFont="1" applyFill="1" applyBorder="1" applyAlignment="1">
      <alignment horizontal="left"/>
    </xf>
    <xf numFmtId="0" fontId="12" fillId="10" borderId="10" xfId="0" applyFont="1" applyFill="1" applyBorder="1"/>
    <xf numFmtId="0" fontId="12" fillId="10" borderId="11" xfId="0" applyFont="1" applyFill="1" applyBorder="1" applyAlignment="1">
      <alignment horizontal="right"/>
    </xf>
    <xf numFmtId="0" fontId="11" fillId="11" borderId="33" xfId="0" applyFont="1" applyFill="1" applyBorder="1" applyAlignment="1">
      <alignment horizontal="left"/>
    </xf>
    <xf numFmtId="0" fontId="11" fillId="11" borderId="31" xfId="0" applyFont="1" applyFill="1" applyBorder="1" applyAlignment="1">
      <alignment horizontal="left"/>
    </xf>
    <xf numFmtId="0" fontId="13" fillId="0" borderId="0" xfId="0" applyFont="1"/>
    <xf numFmtId="0" fontId="6" fillId="3" borderId="34" xfId="0" applyFont="1" applyFill="1" applyBorder="1" applyAlignment="1">
      <alignment vertical="top" wrapText="1"/>
    </xf>
    <xf numFmtId="0" fontId="7" fillId="12" borderId="11" xfId="0" applyFont="1" applyFill="1" applyBorder="1" applyAlignment="1">
      <alignment vertical="top" wrapText="1"/>
    </xf>
    <xf numFmtId="0" fontId="10" fillId="13" borderId="11" xfId="0" applyFont="1" applyFill="1" applyBorder="1" applyAlignment="1">
      <alignment vertical="top" wrapText="1"/>
    </xf>
    <xf numFmtId="0" fontId="10" fillId="13" borderId="10" xfId="0" applyFont="1" applyFill="1" applyBorder="1" applyAlignment="1">
      <alignment vertical="top" wrapText="1"/>
    </xf>
    <xf numFmtId="0" fontId="7" fillId="4" borderId="11" xfId="0" applyFont="1" applyFill="1" applyBorder="1" applyAlignment="1">
      <alignment vertical="top" wrapText="1"/>
    </xf>
    <xf numFmtId="0" fontId="7" fillId="7" borderId="12" xfId="0" applyFont="1" applyFill="1" applyBorder="1" applyAlignment="1">
      <alignment vertical="top" wrapText="1"/>
    </xf>
    <xf numFmtId="0" fontId="8" fillId="0" borderId="35" xfId="0" applyFont="1" applyBorder="1"/>
    <xf numFmtId="0" fontId="8" fillId="0" borderId="36" xfId="0" applyFont="1" applyBorder="1"/>
    <xf numFmtId="0" fontId="15" fillId="0" borderId="0" xfId="0" applyFont="1" applyAlignment="1">
      <alignment vertical="top" wrapText="1"/>
    </xf>
    <xf numFmtId="0" fontId="7" fillId="0" borderId="0" xfId="0" applyFont="1" applyAlignment="1">
      <alignment vertical="top" wrapText="1"/>
    </xf>
    <xf numFmtId="0" fontId="15" fillId="3" borderId="18" xfId="0" applyFont="1" applyFill="1" applyBorder="1" applyAlignment="1">
      <alignment vertical="top" wrapText="1"/>
    </xf>
    <xf numFmtId="0" fontId="7" fillId="12" borderId="18" xfId="0" applyFont="1" applyFill="1" applyBorder="1" applyAlignment="1">
      <alignment vertical="top" wrapText="1"/>
    </xf>
    <xf numFmtId="0" fontId="7" fillId="0" borderId="18" xfId="0" applyFont="1" applyBorder="1" applyAlignment="1">
      <alignment vertical="top" wrapText="1"/>
    </xf>
    <xf numFmtId="0" fontId="10" fillId="13" borderId="38" xfId="0" applyFont="1" applyFill="1" applyBorder="1" applyAlignment="1">
      <alignment vertical="top" wrapText="1"/>
    </xf>
    <xf numFmtId="0" fontId="7" fillId="0" borderId="39" xfId="0" applyFont="1" applyBorder="1" applyAlignment="1">
      <alignment vertical="top" wrapText="1"/>
    </xf>
    <xf numFmtId="0" fontId="7" fillId="0" borderId="40" xfId="0" applyFont="1" applyBorder="1" applyAlignment="1">
      <alignment vertical="top" wrapText="1"/>
    </xf>
    <xf numFmtId="0" fontId="8" fillId="0" borderId="40" xfId="0" applyFont="1" applyBorder="1"/>
    <xf numFmtId="0" fontId="7" fillId="4" borderId="38" xfId="0" applyFont="1" applyFill="1" applyBorder="1" applyAlignment="1">
      <alignment vertical="top" wrapText="1"/>
    </xf>
    <xf numFmtId="0" fontId="8" fillId="0" borderId="39" xfId="0" applyFont="1" applyBorder="1"/>
    <xf numFmtId="0" fontId="7" fillId="6" borderId="18" xfId="0" applyFont="1" applyFill="1" applyBorder="1" applyAlignment="1">
      <alignment vertical="top" wrapText="1"/>
    </xf>
    <xf numFmtId="0" fontId="7" fillId="14" borderId="40" xfId="0" applyFont="1" applyFill="1" applyBorder="1" applyAlignment="1">
      <alignment vertical="top" wrapText="1"/>
    </xf>
    <xf numFmtId="0" fontId="7" fillId="12" borderId="38" xfId="0" applyFont="1" applyFill="1" applyBorder="1" applyAlignment="1">
      <alignment vertical="top" wrapText="1"/>
    </xf>
    <xf numFmtId="0" fontId="7" fillId="6" borderId="38" xfId="0" applyFont="1" applyFill="1" applyBorder="1" applyAlignment="1">
      <alignment vertical="top" wrapText="1"/>
    </xf>
    <xf numFmtId="0" fontId="7" fillId="5" borderId="38" xfId="0" applyFont="1" applyFill="1" applyBorder="1" applyAlignment="1">
      <alignment vertical="top" wrapText="1"/>
    </xf>
    <xf numFmtId="0" fontId="10" fillId="13" borderId="18" xfId="0" applyFont="1" applyFill="1" applyBorder="1" applyAlignment="1">
      <alignment vertical="top" wrapText="1"/>
    </xf>
    <xf numFmtId="0" fontId="3" fillId="0" borderId="37" xfId="0" applyFont="1" applyBorder="1"/>
    <xf numFmtId="0" fontId="3" fillId="0" borderId="28" xfId="0" applyFont="1" applyBorder="1"/>
    <xf numFmtId="0" fontId="6" fillId="7" borderId="10" xfId="0" applyFont="1" applyFill="1" applyBorder="1" applyAlignment="1">
      <alignment vertical="top"/>
    </xf>
    <xf numFmtId="0" fontId="6" fillId="7" borderId="42" xfId="0" applyFont="1" applyFill="1" applyBorder="1" applyAlignment="1">
      <alignment vertical="top"/>
    </xf>
    <xf numFmtId="0" fontId="7" fillId="5" borderId="41" xfId="0" applyFont="1" applyFill="1" applyBorder="1" applyAlignment="1">
      <alignment horizontal="center" vertical="center" wrapText="1"/>
    </xf>
    <xf numFmtId="0" fontId="1" fillId="0" borderId="0" xfId="1"/>
    <xf numFmtId="0" fontId="17" fillId="0" borderId="0" xfId="1" applyFont="1" applyAlignment="1">
      <alignment horizontal="left" vertical="center" wrapText="1"/>
    </xf>
    <xf numFmtId="0" fontId="18" fillId="0" borderId="0" xfId="0" applyFont="1"/>
    <xf numFmtId="0" fontId="21" fillId="3" borderId="9" xfId="0" applyFont="1" applyFill="1" applyBorder="1" applyAlignment="1">
      <alignment vertical="top" wrapText="1"/>
    </xf>
    <xf numFmtId="0" fontId="15" fillId="0" borderId="35" xfId="0" applyFont="1" applyBorder="1" applyAlignment="1">
      <alignment horizontal="center" vertical="top" wrapText="1"/>
    </xf>
    <xf numFmtId="0" fontId="10" fillId="0" borderId="11" xfId="0" applyFont="1" applyBorder="1" applyAlignment="1">
      <alignment vertical="top" wrapText="1"/>
    </xf>
    <xf numFmtId="0" fontId="22" fillId="3" borderId="18" xfId="0" applyFont="1" applyFill="1" applyBorder="1" applyAlignment="1">
      <alignment vertical="top" wrapText="1"/>
    </xf>
    <xf numFmtId="0" fontId="23" fillId="4" borderId="10" xfId="0" applyFont="1" applyFill="1" applyBorder="1" applyAlignment="1">
      <alignment vertical="top" wrapText="1"/>
    </xf>
    <xf numFmtId="0" fontId="21" fillId="3" borderId="34" xfId="0" applyFont="1" applyFill="1" applyBorder="1" applyAlignment="1">
      <alignment vertical="top" wrapText="1"/>
    </xf>
    <xf numFmtId="0" fontId="8" fillId="0" borderId="17" xfId="0" applyFont="1" applyBorder="1" applyAlignment="1">
      <alignment vertical="top"/>
    </xf>
    <xf numFmtId="0" fontId="21" fillId="3" borderId="25" xfId="0" applyFont="1" applyFill="1" applyBorder="1" applyAlignment="1">
      <alignment vertical="top" wrapText="1"/>
    </xf>
    <xf numFmtId="0" fontId="7" fillId="4" borderId="44" xfId="0" applyFont="1" applyFill="1" applyBorder="1" applyAlignment="1">
      <alignment vertical="top" wrapText="1"/>
    </xf>
    <xf numFmtId="0" fontId="8" fillId="0" borderId="42" xfId="0" applyFont="1" applyBorder="1"/>
    <xf numFmtId="0" fontId="7" fillId="4" borderId="43" xfId="0" applyFont="1" applyFill="1" applyBorder="1" applyAlignment="1">
      <alignment horizontal="center" vertical="center" wrapText="1"/>
    </xf>
    <xf numFmtId="0" fontId="7" fillId="5" borderId="43"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7" fillId="12" borderId="43" xfId="0" applyFont="1" applyFill="1" applyBorder="1" applyAlignment="1">
      <alignment horizontal="center" vertical="center" wrapText="1"/>
    </xf>
    <xf numFmtId="0" fontId="10" fillId="13" borderId="43" xfId="0" applyFont="1" applyFill="1" applyBorder="1" applyAlignment="1">
      <alignment horizontal="center" vertical="center" wrapText="1"/>
    </xf>
    <xf numFmtId="0" fontId="21" fillId="3" borderId="4" xfId="0" applyFont="1" applyFill="1" applyBorder="1"/>
    <xf numFmtId="0" fontId="11" fillId="11" borderId="9" xfId="0" applyFont="1" applyFill="1" applyBorder="1" applyAlignment="1">
      <alignment horizontal="left"/>
    </xf>
    <xf numFmtId="0" fontId="11" fillId="11" borderId="16" xfId="0" applyFont="1" applyFill="1" applyBorder="1" applyAlignment="1">
      <alignment horizontal="left"/>
    </xf>
    <xf numFmtId="0" fontId="11" fillId="11" borderId="32" xfId="0" applyFont="1" applyFill="1" applyBorder="1" applyAlignment="1">
      <alignment horizontal="left"/>
    </xf>
    <xf numFmtId="0" fontId="10" fillId="13" borderId="44" xfId="0" applyFont="1" applyFill="1" applyBorder="1" applyAlignment="1">
      <alignment vertical="top" wrapText="1"/>
    </xf>
    <xf numFmtId="164" fontId="17" fillId="11" borderId="11" xfId="0" applyNumberFormat="1" applyFont="1" applyFill="1" applyBorder="1" applyAlignment="1">
      <alignment horizontal="left"/>
    </xf>
    <xf numFmtId="164" fontId="17" fillId="11" borderId="21" xfId="0" applyNumberFormat="1" applyFont="1" applyFill="1" applyBorder="1" applyAlignment="1">
      <alignment horizontal="left"/>
    </xf>
    <xf numFmtId="0" fontId="7" fillId="5" borderId="44" xfId="0" applyFont="1" applyFill="1" applyBorder="1" applyAlignment="1">
      <alignment vertical="top" wrapText="1"/>
    </xf>
    <xf numFmtId="0" fontId="23" fillId="5" borderId="44" xfId="0" applyFont="1" applyFill="1" applyBorder="1" applyAlignment="1">
      <alignment vertical="top" wrapText="1"/>
    </xf>
    <xf numFmtId="0" fontId="23" fillId="12" borderId="38" xfId="0" applyFont="1" applyFill="1" applyBorder="1" applyAlignment="1">
      <alignment vertical="top" wrapText="1"/>
    </xf>
    <xf numFmtId="0" fontId="23" fillId="5" borderId="38" xfId="0" applyFont="1" applyFill="1" applyBorder="1" applyAlignment="1">
      <alignment vertical="top" wrapText="1"/>
    </xf>
    <xf numFmtId="0" fontId="23" fillId="6" borderId="38" xfId="0" applyFont="1" applyFill="1" applyBorder="1" applyAlignment="1">
      <alignment vertical="top" wrapText="1"/>
    </xf>
    <xf numFmtId="0" fontId="21" fillId="7" borderId="12" xfId="0" applyFont="1" applyFill="1" applyBorder="1" applyAlignment="1">
      <alignment vertical="top"/>
    </xf>
    <xf numFmtId="0" fontId="23" fillId="4" borderId="44" xfId="0" applyFont="1" applyFill="1" applyBorder="1" applyAlignment="1">
      <alignment vertical="top" wrapText="1"/>
    </xf>
    <xf numFmtId="0" fontId="17" fillId="11" borderId="11" xfId="0" applyFont="1" applyFill="1" applyBorder="1" applyAlignment="1">
      <alignment horizontal="left"/>
    </xf>
    <xf numFmtId="0" fontId="7" fillId="7" borderId="11" xfId="0" applyFont="1" applyFill="1" applyBorder="1" applyAlignment="1">
      <alignment vertical="top" wrapText="1"/>
    </xf>
    <xf numFmtId="0" fontId="23" fillId="12" borderId="46" xfId="0" applyFont="1" applyFill="1" applyBorder="1" applyAlignment="1">
      <alignment vertical="top" wrapText="1"/>
    </xf>
    <xf numFmtId="0" fontId="23" fillId="6" borderId="46" xfId="0" applyFont="1" applyFill="1" applyBorder="1" applyAlignment="1">
      <alignment vertical="top" wrapText="1"/>
    </xf>
    <xf numFmtId="0" fontId="8" fillId="0" borderId="41" xfId="0" applyFont="1" applyBorder="1"/>
    <xf numFmtId="164" fontId="17" fillId="11" borderId="33" xfId="0" applyNumberFormat="1" applyFont="1" applyFill="1" applyBorder="1" applyAlignment="1">
      <alignment horizontal="left"/>
    </xf>
    <xf numFmtId="0" fontId="11" fillId="11" borderId="21" xfId="0" applyFont="1" applyFill="1" applyBorder="1" applyAlignment="1">
      <alignment horizontal="left"/>
    </xf>
    <xf numFmtId="0" fontId="23" fillId="15" borderId="18" xfId="0" applyFont="1" applyFill="1" applyBorder="1" applyAlignment="1">
      <alignment vertical="top" wrapText="1"/>
    </xf>
    <xf numFmtId="0" fontId="23" fillId="16" borderId="18" xfId="0" applyFont="1" applyFill="1" applyBorder="1" applyAlignment="1">
      <alignment vertical="top" wrapText="1"/>
    </xf>
    <xf numFmtId="0" fontId="23" fillId="17" borderId="18" xfId="0" applyFont="1" applyFill="1" applyBorder="1" applyAlignment="1">
      <alignment vertical="top" wrapText="1"/>
    </xf>
    <xf numFmtId="0" fontId="7" fillId="6" borderId="47" xfId="0" applyFont="1" applyFill="1" applyBorder="1" applyAlignment="1">
      <alignment vertical="top" wrapText="1"/>
    </xf>
    <xf numFmtId="0" fontId="7" fillId="6" borderId="48" xfId="0" applyFont="1" applyFill="1" applyBorder="1" applyAlignment="1">
      <alignment vertical="top" wrapText="1"/>
    </xf>
    <xf numFmtId="0" fontId="7" fillId="5" borderId="47" xfId="0" applyFont="1" applyFill="1" applyBorder="1" applyAlignment="1">
      <alignment vertical="top" wrapText="1"/>
    </xf>
    <xf numFmtId="0" fontId="7" fillId="12" borderId="47" xfId="0" applyFont="1" applyFill="1" applyBorder="1" applyAlignment="1">
      <alignment vertical="top" wrapText="1"/>
    </xf>
    <xf numFmtId="0" fontId="7" fillId="12" borderId="48" xfId="0" applyFont="1" applyFill="1" applyBorder="1" applyAlignment="1">
      <alignment vertical="top" wrapText="1"/>
    </xf>
    <xf numFmtId="0" fontId="23" fillId="12" borderId="11" xfId="0" applyFont="1" applyFill="1" applyBorder="1" applyAlignment="1">
      <alignment vertical="top" wrapText="1"/>
    </xf>
    <xf numFmtId="0" fontId="8" fillId="0" borderId="0" xfId="0" applyFont="1"/>
    <xf numFmtId="0" fontId="7" fillId="12" borderId="49" xfId="0" applyFont="1" applyFill="1" applyBorder="1" applyAlignment="1">
      <alignment vertical="top" wrapText="1"/>
    </xf>
    <xf numFmtId="0" fontId="8" fillId="0" borderId="50" xfId="0" applyFont="1" applyBorder="1"/>
    <xf numFmtId="0" fontId="10" fillId="13" borderId="48" xfId="0" applyFont="1" applyFill="1" applyBorder="1" applyAlignment="1">
      <alignment vertical="top" wrapText="1"/>
    </xf>
    <xf numFmtId="0" fontId="7" fillId="4" borderId="47" xfId="0" applyFont="1" applyFill="1" applyBorder="1" applyAlignment="1">
      <alignment vertical="top" wrapText="1"/>
    </xf>
    <xf numFmtId="0" fontId="10" fillId="13" borderId="47" xfId="0" applyFont="1" applyFill="1" applyBorder="1" applyAlignment="1">
      <alignment vertical="top" wrapText="1"/>
    </xf>
    <xf numFmtId="0" fontId="23" fillId="5" borderId="10" xfId="0" applyFont="1" applyFill="1" applyBorder="1" applyAlignment="1">
      <alignment vertical="top" wrapText="1"/>
    </xf>
    <xf numFmtId="0" fontId="23" fillId="5" borderId="11" xfId="0" applyFont="1" applyFill="1" applyBorder="1" applyAlignment="1">
      <alignment vertical="top" wrapText="1"/>
    </xf>
    <xf numFmtId="0" fontId="23" fillId="6" borderId="11" xfId="0" applyFont="1" applyFill="1" applyBorder="1" applyAlignment="1">
      <alignment vertical="top" wrapText="1"/>
    </xf>
    <xf numFmtId="0" fontId="23" fillId="5" borderId="47" xfId="0" applyFont="1" applyFill="1" applyBorder="1" applyAlignment="1">
      <alignment vertical="top" wrapText="1"/>
    </xf>
    <xf numFmtId="0" fontId="23" fillId="6" borderId="48" xfId="0" applyFont="1" applyFill="1" applyBorder="1" applyAlignment="1">
      <alignment vertical="top" wrapText="1"/>
    </xf>
    <xf numFmtId="0" fontId="23" fillId="12" borderId="47" xfId="0" applyFont="1" applyFill="1" applyBorder="1" applyAlignment="1">
      <alignment vertical="top" wrapText="1"/>
    </xf>
    <xf numFmtId="0" fontId="23" fillId="12" borderId="48" xfId="0" applyFont="1" applyFill="1" applyBorder="1" applyAlignment="1">
      <alignment vertical="top" wrapText="1"/>
    </xf>
    <xf numFmtId="0" fontId="23" fillId="12" borderId="18" xfId="0" applyFont="1" applyFill="1" applyBorder="1" applyAlignment="1">
      <alignment vertical="top" wrapText="1"/>
    </xf>
    <xf numFmtId="0" fontId="23" fillId="6" borderId="18" xfId="0" applyFont="1" applyFill="1" applyBorder="1" applyAlignment="1">
      <alignment vertical="top" wrapText="1"/>
    </xf>
    <xf numFmtId="0" fontId="23" fillId="6" borderId="39" xfId="0" applyFont="1" applyFill="1" applyBorder="1" applyAlignment="1">
      <alignment vertical="top" wrapText="1"/>
    </xf>
    <xf numFmtId="0" fontId="23" fillId="12" borderId="39" xfId="0" applyFont="1" applyFill="1" applyBorder="1" applyAlignment="1">
      <alignment vertical="top" wrapText="1"/>
    </xf>
    <xf numFmtId="0" fontId="21" fillId="3" borderId="1" xfId="0" applyFont="1" applyFill="1" applyBorder="1"/>
    <xf numFmtId="0" fontId="8" fillId="3" borderId="2" xfId="0" applyFont="1" applyFill="1" applyBorder="1"/>
    <xf numFmtId="0" fontId="9" fillId="9" borderId="58" xfId="0" applyFont="1" applyFill="1" applyBorder="1"/>
    <xf numFmtId="0" fontId="9" fillId="9" borderId="59" xfId="0" applyFont="1" applyFill="1" applyBorder="1"/>
    <xf numFmtId="0" fontId="11" fillId="11" borderId="58" xfId="0" applyFont="1" applyFill="1" applyBorder="1" applyAlignment="1">
      <alignment horizontal="left"/>
    </xf>
    <xf numFmtId="0" fontId="11" fillId="11" borderId="59" xfId="0" applyFont="1" applyFill="1" applyBorder="1" applyAlignment="1">
      <alignment horizontal="left"/>
    </xf>
    <xf numFmtId="0" fontId="11" fillId="11" borderId="60" xfId="0" applyFont="1" applyFill="1" applyBorder="1" applyAlignment="1">
      <alignment horizontal="left"/>
    </xf>
    <xf numFmtId="0" fontId="11" fillId="11" borderId="61" xfId="0" applyFont="1" applyFill="1" applyBorder="1" applyAlignment="1">
      <alignment horizontal="left"/>
    </xf>
    <xf numFmtId="0" fontId="11" fillId="11" borderId="62" xfId="0" applyFont="1" applyFill="1" applyBorder="1" applyAlignment="1">
      <alignment horizontal="left"/>
    </xf>
    <xf numFmtId="0" fontId="11" fillId="11" borderId="63" xfId="0" applyFont="1" applyFill="1" applyBorder="1" applyAlignment="1">
      <alignment horizontal="left"/>
    </xf>
    <xf numFmtId="0" fontId="20" fillId="0" borderId="4" xfId="0" applyFont="1" applyBorder="1" applyAlignment="1">
      <alignment horizontal="left" vertical="top" wrapText="1"/>
    </xf>
    <xf numFmtId="0" fontId="6" fillId="3" borderId="9" xfId="0" applyFont="1" applyFill="1" applyBorder="1" applyAlignment="1">
      <alignment vertical="top" wrapText="1"/>
    </xf>
    <xf numFmtId="0" fontId="21" fillId="7" borderId="10" xfId="0" applyFont="1" applyFill="1" applyBorder="1" applyAlignment="1">
      <alignment vertical="top"/>
    </xf>
    <xf numFmtId="0" fontId="6" fillId="7" borderId="41" xfId="0" applyFont="1" applyFill="1" applyBorder="1" applyAlignment="1">
      <alignment vertical="top"/>
    </xf>
    <xf numFmtId="0" fontId="11" fillId="10" borderId="37" xfId="0" applyFont="1" applyFill="1" applyBorder="1"/>
    <xf numFmtId="0" fontId="12" fillId="10" borderId="26" xfId="0" applyFont="1" applyFill="1" applyBorder="1" applyAlignment="1">
      <alignment horizontal="right"/>
    </xf>
    <xf numFmtId="0" fontId="8" fillId="7" borderId="14" xfId="0" applyFont="1" applyFill="1" applyBorder="1"/>
    <xf numFmtId="0" fontId="0" fillId="0" borderId="0" xfId="0"/>
    <xf numFmtId="0" fontId="3" fillId="0" borderId="15" xfId="0" applyFont="1" applyBorder="1"/>
    <xf numFmtId="0" fontId="3" fillId="0" borderId="14" xfId="0" applyFont="1" applyBorder="1"/>
    <xf numFmtId="0" fontId="3" fillId="0" borderId="29" xfId="0" applyFont="1" applyBorder="1"/>
    <xf numFmtId="0" fontId="3" fillId="0" borderId="30" xfId="0" applyFont="1" applyBorder="1"/>
    <xf numFmtId="0" fontId="3" fillId="0" borderId="31" xfId="0" applyFont="1" applyBorder="1"/>
    <xf numFmtId="0" fontId="2" fillId="0" borderId="1" xfId="0" applyFont="1" applyBorder="1" applyAlignment="1">
      <alignment horizontal="center"/>
    </xf>
    <xf numFmtId="0" fontId="3" fillId="0" borderId="2" xfId="0" applyFont="1" applyBorder="1"/>
    <xf numFmtId="0" fontId="3" fillId="0" borderId="3" xfId="0" applyFont="1" applyBorder="1"/>
    <xf numFmtId="0" fontId="16" fillId="2" borderId="1" xfId="0" applyFont="1" applyFill="1" applyBorder="1" applyAlignment="1">
      <alignment horizontal="center"/>
    </xf>
    <xf numFmtId="0" fontId="24" fillId="0" borderId="4" xfId="0" applyFont="1" applyBorder="1" applyAlignment="1">
      <alignment horizontal="right"/>
    </xf>
    <xf numFmtId="0" fontId="3" fillId="0" borderId="5" xfId="0" applyFont="1" applyBorder="1"/>
    <xf numFmtId="0" fontId="3" fillId="0" borderId="6" xfId="0" applyFont="1" applyBorder="1"/>
    <xf numFmtId="0" fontId="5" fillId="0" borderId="7" xfId="0" applyFont="1" applyBorder="1" applyAlignment="1">
      <alignment horizontal="right"/>
    </xf>
    <xf numFmtId="0" fontId="3" fillId="0" borderId="7" xfId="0" applyFont="1" applyBorder="1"/>
    <xf numFmtId="0" fontId="3" fillId="0" borderId="8" xfId="0" applyFont="1" applyBorder="1"/>
    <xf numFmtId="0" fontId="25" fillId="9" borderId="51" xfId="0" applyFont="1" applyFill="1" applyBorder="1" applyAlignment="1">
      <alignment horizontal="center"/>
    </xf>
    <xf numFmtId="0" fontId="25" fillId="9" borderId="37" xfId="0" applyFont="1" applyFill="1" applyBorder="1" applyAlignment="1">
      <alignment horizontal="center"/>
    </xf>
    <xf numFmtId="0" fontId="25" fillId="9" borderId="52" xfId="0" applyFont="1" applyFill="1" applyBorder="1" applyAlignment="1">
      <alignment horizontal="center"/>
    </xf>
    <xf numFmtId="0" fontId="19" fillId="8" borderId="22" xfId="0" applyFont="1" applyFill="1" applyBorder="1" applyAlignment="1">
      <alignment horizontal="center"/>
    </xf>
    <xf numFmtId="0" fontId="3" fillId="0" borderId="23" xfId="0" applyFont="1" applyBorder="1"/>
    <xf numFmtId="0" fontId="3" fillId="0" borderId="24" xfId="0" applyFont="1" applyBorder="1"/>
    <xf numFmtId="0" fontId="14" fillId="0" borderId="0" xfId="0" applyFont="1" applyAlignment="1">
      <alignment horizontal="center" vertical="center"/>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16" fillId="0" borderId="1" xfId="0" applyFont="1" applyBorder="1" applyAlignment="1">
      <alignment horizontal="center"/>
    </xf>
    <xf numFmtId="0" fontId="8" fillId="0" borderId="0" xfId="0" applyFont="1" applyAlignment="1">
      <alignment horizontal="center" vertical="center"/>
    </xf>
    <xf numFmtId="0" fontId="20" fillId="0" borderId="68" xfId="0" applyFont="1" applyBorder="1" applyAlignment="1">
      <alignment horizontal="left" vertical="top" wrapText="1"/>
    </xf>
    <xf numFmtId="0" fontId="20" fillId="0" borderId="69" xfId="0" applyFont="1" applyBorder="1" applyAlignment="1">
      <alignment horizontal="left" vertical="top" wrapText="1"/>
    </xf>
    <xf numFmtId="0" fontId="20" fillId="0" borderId="67" xfId="0" applyFont="1" applyBorder="1" applyAlignment="1">
      <alignment horizontal="left" vertical="top" wrapText="1"/>
    </xf>
    <xf numFmtId="0" fontId="20" fillId="0" borderId="64" xfId="0" applyFont="1" applyBorder="1" applyAlignment="1">
      <alignment horizontal="left" vertical="top" wrapText="1"/>
    </xf>
    <xf numFmtId="0" fontId="20" fillId="0" borderId="65" xfId="0" applyFont="1" applyBorder="1" applyAlignment="1">
      <alignment horizontal="left" vertical="top" wrapText="1"/>
    </xf>
    <xf numFmtId="0" fontId="20" fillId="0" borderId="70" xfId="0" applyFont="1" applyBorder="1" applyAlignment="1">
      <alignment horizontal="left" vertical="top" wrapText="1"/>
    </xf>
    <xf numFmtId="0" fontId="19" fillId="8" borderId="53" xfId="0" applyFont="1" applyFill="1" applyBorder="1" applyAlignment="1">
      <alignment horizontal="center"/>
    </xf>
    <xf numFmtId="0" fontId="3" fillId="0" borderId="54" xfId="0" applyFont="1" applyBorder="1"/>
    <xf numFmtId="0" fontId="3" fillId="0" borderId="55" xfId="0" applyFont="1" applyBorder="1"/>
    <xf numFmtId="0" fontId="25" fillId="9" borderId="56" xfId="0" applyFont="1" applyFill="1" applyBorder="1" applyAlignment="1">
      <alignment horizontal="center"/>
    </xf>
    <xf numFmtId="0" fontId="25" fillId="9" borderId="57" xfId="0" applyFont="1" applyFill="1" applyBorder="1" applyAlignment="1">
      <alignment horizontal="center"/>
    </xf>
    <xf numFmtId="0" fontId="20" fillId="0" borderId="45" xfId="0" applyFont="1" applyBorder="1" applyAlignment="1">
      <alignment horizontal="left" vertical="top" wrapText="1"/>
    </xf>
    <xf numFmtId="0" fontId="20" fillId="0" borderId="70" xfId="0" applyFont="1" applyBorder="1" applyAlignment="1">
      <alignment horizontal="center" vertical="top" wrapText="1"/>
    </xf>
    <xf numFmtId="0" fontId="20" fillId="0" borderId="5" xfId="0" applyFont="1" applyBorder="1" applyAlignment="1">
      <alignment horizontal="center" vertical="top" wrapText="1"/>
    </xf>
    <xf numFmtId="0" fontId="20" fillId="0" borderId="6" xfId="0" applyFont="1" applyBorder="1" applyAlignment="1">
      <alignment horizontal="center" vertical="top" wrapText="1"/>
    </xf>
    <xf numFmtId="0" fontId="27" fillId="0" borderId="70" xfId="0" applyFont="1" applyBorder="1" applyAlignment="1">
      <alignment horizontal="left" vertical="top" wrapText="1"/>
    </xf>
    <xf numFmtId="0" fontId="0" fillId="0" borderId="66" xfId="0" applyBorder="1"/>
    <xf numFmtId="0" fontId="2" fillId="0" borderId="35" xfId="0" applyFont="1" applyBorder="1" applyAlignment="1">
      <alignment horizontal="center"/>
    </xf>
    <xf numFmtId="0" fontId="3" fillId="0" borderId="37" xfId="0" applyFont="1" applyBorder="1"/>
    <xf numFmtId="0" fontId="3" fillId="0" borderId="28" xfId="0" applyFont="1" applyBorder="1"/>
    <xf numFmtId="0" fontId="22" fillId="7" borderId="35" xfId="0" applyFont="1" applyFill="1" applyBorder="1" applyAlignment="1">
      <alignment horizontal="center" vertical="top" wrapText="1"/>
    </xf>
  </cellXfs>
  <cellStyles count="2">
    <cellStyle name="Normal" xfId="0" builtinId="0"/>
    <cellStyle name="Normal 2" xfId="1" xr:uid="{2CDBE3BB-0611-495B-BA82-017CBF8ECF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F033-41A5-A9AB-81B9BD2C558E}"/>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F033-41A5-A9AB-81B9BD2C558E}"/>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F033-41A5-A9AB-81B9BD2C558E}"/>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F033-41A5-A9AB-81B9BD2C558E}"/>
              </c:ext>
            </c:extLst>
          </c:dPt>
          <c:cat>
            <c:strRef>
              <c:f>Run!$H$39:$H$42</c:f>
              <c:strCache>
                <c:ptCount val="4"/>
                <c:pt idx="0">
                  <c:v>Beginning</c:v>
                </c:pt>
                <c:pt idx="1">
                  <c:v>Progressing</c:v>
                </c:pt>
                <c:pt idx="2">
                  <c:v>Achieving </c:v>
                </c:pt>
                <c:pt idx="3">
                  <c:v>Excelling</c:v>
                </c:pt>
              </c:strCache>
            </c:strRef>
          </c:cat>
          <c:val>
            <c:numRef>
              <c:f>Run!$I$39:$I$42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50E-42D4-A521-4E33450B6AB9}"/>
            </c:ext>
          </c:extLst>
        </c:ser>
        <c:dLbls>
          <c:showLegendKey val="0"/>
          <c:showVal val="0"/>
          <c:showCatName val="0"/>
          <c:showSerName val="0"/>
          <c:showPercent val="0"/>
          <c:showBubbleSize val="0"/>
        </c:dLbls>
        <c:gapWidth val="150"/>
        <c:axId val="314159999"/>
        <c:axId val="553244749"/>
      </c:barChart>
      <c:catAx>
        <c:axId val="314159999"/>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553244749"/>
        <c:crosses val="autoZero"/>
        <c:auto val="1"/>
        <c:lblAlgn val="ctr"/>
        <c:lblOffset val="100"/>
        <c:noMultiLvlLbl val="1"/>
      </c:catAx>
      <c:valAx>
        <c:axId val="553244749"/>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314159999"/>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Catch!$B$3</c:f>
              <c:strCache>
                <c:ptCount val="1"/>
                <c:pt idx="0">
                  <c:v>1. Eyes are focused on the ball throughout the catch</c:v>
                </c:pt>
              </c:strCache>
            </c:strRef>
          </c:tx>
          <c:spPr>
            <a:solidFill>
              <a:srgbClr val="073F5A"/>
            </a:solidFill>
            <a:ln>
              <a:noFill/>
            </a:ln>
            <a:effectLst/>
          </c:spPr>
          <c:invertIfNegative val="1"/>
          <c:val>
            <c:numRef>
              <c:f>Catch!$B$35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D55F-423D-83B5-967A4942CC49}"/>
            </c:ext>
          </c:extLst>
        </c:ser>
        <c:ser>
          <c:idx val="1"/>
          <c:order val="1"/>
          <c:tx>
            <c:strRef>
              <c:f>Catch!$C$3</c:f>
              <c:strCache>
                <c:ptCount val="1"/>
                <c:pt idx="0">
                  <c:v>2. Preparatory position with elbows bent and hands in front of body</c:v>
                </c:pt>
              </c:strCache>
            </c:strRef>
          </c:tx>
          <c:spPr>
            <a:solidFill>
              <a:srgbClr val="0B5E87"/>
            </a:solidFill>
            <a:ln>
              <a:noFill/>
            </a:ln>
            <a:effectLst/>
          </c:spPr>
          <c:invertIfNegative val="1"/>
          <c:val>
            <c:numRef>
              <c:f>Catch!$C$35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D55F-423D-83B5-967A4942CC49}"/>
            </c:ext>
          </c:extLst>
        </c:ser>
        <c:ser>
          <c:idx val="2"/>
          <c:order val="2"/>
          <c:tx>
            <c:strRef>
              <c:f>Catch!$D$3</c:f>
              <c:strCache>
                <c:ptCount val="1"/>
                <c:pt idx="0">
                  <c:v>3. Hands move to meet the ball</c:v>
                </c:pt>
              </c:strCache>
            </c:strRef>
          </c:tx>
          <c:spPr>
            <a:solidFill>
              <a:srgbClr val="0F7EB4"/>
            </a:solidFill>
            <a:ln>
              <a:noFill/>
            </a:ln>
            <a:effectLst/>
          </c:spPr>
          <c:invertIfNegative val="1"/>
          <c:val>
            <c:numRef>
              <c:f>Catch!$D$35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D55F-423D-83B5-967A4942CC49}"/>
            </c:ext>
          </c:extLst>
        </c:ser>
        <c:ser>
          <c:idx val="3"/>
          <c:order val="3"/>
          <c:tx>
            <c:strRef>
              <c:f>Catch!$E$3</c:f>
              <c:strCache>
                <c:ptCount val="1"/>
                <c:pt idx="0">
                  <c:v>4. Hands and fingers positioned correctly to catch the ball</c:v>
                </c:pt>
              </c:strCache>
            </c:strRef>
          </c:tx>
          <c:spPr>
            <a:solidFill>
              <a:srgbClr val="50BCF0"/>
            </a:solidFill>
            <a:ln>
              <a:noFill/>
            </a:ln>
            <a:effectLst/>
          </c:spPr>
          <c:invertIfNegative val="1"/>
          <c:val>
            <c:numRef>
              <c:f>Catch!$E$35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D55F-423D-83B5-967A4942CC49}"/>
            </c:ext>
          </c:extLst>
        </c:ser>
        <c:ser>
          <c:idx val="4"/>
          <c:order val="4"/>
          <c:tx>
            <c:strRef>
              <c:f>Catch!$F$3</c:f>
              <c:strCache>
                <c:ptCount val="1"/>
                <c:pt idx="0">
                  <c:v>5. Catch and control the ball with hands only</c:v>
                </c:pt>
              </c:strCache>
            </c:strRef>
          </c:tx>
          <c:spPr>
            <a:solidFill>
              <a:srgbClr val="8AD2F5"/>
            </a:solidFill>
            <a:ln>
              <a:noFill/>
            </a:ln>
            <a:effectLst/>
          </c:spPr>
          <c:invertIfNegative val="1"/>
          <c:val>
            <c:numRef>
              <c:f>Catch!$F$35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D55F-423D-83B5-967A4942CC49}"/>
            </c:ext>
          </c:extLst>
        </c:ser>
        <c:ser>
          <c:idx val="5"/>
          <c:order val="5"/>
          <c:tx>
            <c:strRef>
              <c:f>Catch!$G$3</c:f>
              <c:strCache>
                <c:ptCount val="1"/>
                <c:pt idx="0">
                  <c:v>6. Elbows bend to absorb force of the ball</c:v>
                </c:pt>
              </c:strCache>
            </c:strRef>
          </c:tx>
          <c:spPr>
            <a:solidFill>
              <a:srgbClr val="C4E8FA"/>
            </a:solidFill>
            <a:ln>
              <a:noFill/>
            </a:ln>
            <a:effectLst/>
          </c:spPr>
          <c:invertIfNegative val="1"/>
          <c:val>
            <c:numRef>
              <c:f>Catch!$G$35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D55F-423D-83B5-967A4942CC49}"/>
            </c:ext>
          </c:extLst>
        </c:ser>
        <c:dLbls>
          <c:showLegendKey val="0"/>
          <c:showVal val="0"/>
          <c:showCatName val="0"/>
          <c:showSerName val="0"/>
          <c:showPercent val="0"/>
          <c:showBubbleSize val="0"/>
        </c:dLbls>
        <c:gapWidth val="150"/>
        <c:axId val="1720588585"/>
        <c:axId val="1547188934"/>
      </c:barChart>
      <c:catAx>
        <c:axId val="1720588585"/>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547188934"/>
        <c:crosses val="autoZero"/>
        <c:auto val="1"/>
        <c:lblAlgn val="ctr"/>
        <c:lblOffset val="100"/>
        <c:noMultiLvlLbl val="1"/>
      </c:catAx>
      <c:valAx>
        <c:axId val="1547188934"/>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720588585"/>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4A32-4F52-A3B0-AFABD017CBDE}"/>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4A32-4F52-A3B0-AFABD017CBDE}"/>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4A32-4F52-A3B0-AFABD017CBDE}"/>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4A32-4F52-A3B0-AFABD017CBDE}"/>
              </c:ext>
            </c:extLst>
          </c:dPt>
          <c:cat>
            <c:strRef>
              <c:f>'Overhand throw'!$I$39:$I$42</c:f>
              <c:strCache>
                <c:ptCount val="4"/>
                <c:pt idx="0">
                  <c:v>Beginning</c:v>
                </c:pt>
                <c:pt idx="1">
                  <c:v>Progressing</c:v>
                </c:pt>
                <c:pt idx="2">
                  <c:v>Achieving </c:v>
                </c:pt>
                <c:pt idx="3">
                  <c:v>Excelling</c:v>
                </c:pt>
              </c:strCache>
            </c:strRef>
          </c:cat>
          <c:val>
            <c:numRef>
              <c:f>'Overhand throw'!$J$39:$J$42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A64-4102-9A67-2ACF99843879}"/>
            </c:ext>
          </c:extLst>
        </c:ser>
        <c:dLbls>
          <c:showLegendKey val="0"/>
          <c:showVal val="0"/>
          <c:showCatName val="0"/>
          <c:showSerName val="0"/>
          <c:showPercent val="0"/>
          <c:showBubbleSize val="0"/>
        </c:dLbls>
        <c:gapWidth val="150"/>
        <c:axId val="612983140"/>
        <c:axId val="1413038931"/>
      </c:barChart>
      <c:catAx>
        <c:axId val="612983140"/>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413038931"/>
        <c:crosses val="autoZero"/>
        <c:auto val="1"/>
        <c:lblAlgn val="ctr"/>
        <c:lblOffset val="100"/>
        <c:noMultiLvlLbl val="1"/>
      </c:catAx>
      <c:valAx>
        <c:axId val="1413038931"/>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612983140"/>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'Overhand throw'!$B$3</c:f>
              <c:strCache>
                <c:ptCount val="1"/>
                <c:pt idx="0">
                  <c:v>1. Eyes are focused on the target throughout the throw</c:v>
                </c:pt>
              </c:strCache>
            </c:strRef>
          </c:tx>
          <c:spPr>
            <a:solidFill>
              <a:srgbClr val="073F5A"/>
            </a:solidFill>
            <a:ln>
              <a:noFill/>
            </a:ln>
            <a:effectLst/>
          </c:spPr>
          <c:invertIfNegative val="1"/>
          <c:val>
            <c:numRef>
              <c:f>'Overhand throw'!$B$35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4602-4397-9832-305F440187FF}"/>
            </c:ext>
          </c:extLst>
        </c:ser>
        <c:ser>
          <c:idx val="1"/>
          <c:order val="1"/>
          <c:tx>
            <c:strRef>
              <c:f>'Overhand throw'!$C$3</c:f>
              <c:strCache>
                <c:ptCount val="1"/>
                <c:pt idx="0">
                  <c:v>2. Stands side-on to the target </c:v>
                </c:pt>
              </c:strCache>
            </c:strRef>
          </c:tx>
          <c:spPr>
            <a:solidFill>
              <a:srgbClr val="0B5E87"/>
            </a:solidFill>
            <a:ln>
              <a:noFill/>
            </a:ln>
            <a:effectLst/>
          </c:spPr>
          <c:invertIfNegative val="1"/>
          <c:val>
            <c:numRef>
              <c:f>'Overhand throw'!$C$35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4602-4397-9832-305F440187FF}"/>
            </c:ext>
          </c:extLst>
        </c:ser>
        <c:ser>
          <c:idx val="2"/>
          <c:order val="2"/>
          <c:tx>
            <c:strRef>
              <c:f>'Overhand throw'!$D$3</c:f>
              <c:strCache>
                <c:ptCount val="1"/>
                <c:pt idx="0">
                  <c:v>3. Throwing arm nearly straightened behind the body</c:v>
                </c:pt>
              </c:strCache>
            </c:strRef>
          </c:tx>
          <c:spPr>
            <a:solidFill>
              <a:srgbClr val="0F7EB4"/>
            </a:solidFill>
            <a:ln>
              <a:noFill/>
            </a:ln>
            <a:effectLst/>
          </c:spPr>
          <c:invertIfNegative val="1"/>
          <c:val>
            <c:numRef>
              <c:f>'Overhand throw'!$D$35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4602-4397-9832-305F440187FF}"/>
            </c:ext>
          </c:extLst>
        </c:ser>
        <c:ser>
          <c:idx val="3"/>
          <c:order val="3"/>
          <c:tx>
            <c:strRef>
              <c:f>'Overhand throw'!$E$3</c:f>
              <c:strCache>
                <c:ptCount val="1"/>
                <c:pt idx="0">
                  <c:v>4. Step towards the target with foot opposite throwing arm during the throw</c:v>
                </c:pt>
              </c:strCache>
            </c:strRef>
          </c:tx>
          <c:spPr>
            <a:solidFill>
              <a:srgbClr val="50BCF0"/>
            </a:solidFill>
            <a:ln>
              <a:noFill/>
            </a:ln>
            <a:effectLst/>
          </c:spPr>
          <c:invertIfNegative val="1"/>
          <c:val>
            <c:numRef>
              <c:f>'Overhand throw'!$E$35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4602-4397-9832-305F440187FF}"/>
            </c:ext>
          </c:extLst>
        </c:ser>
        <c:ser>
          <c:idx val="4"/>
          <c:order val="4"/>
          <c:tx>
            <c:strRef>
              <c:f>'Overhand throw'!$F$3</c:f>
              <c:strCache>
                <c:ptCount val="1"/>
                <c:pt idx="0">
                  <c:v>5. Marked sequential hip to shoulder rotation during the throw</c:v>
                </c:pt>
              </c:strCache>
            </c:strRef>
          </c:tx>
          <c:spPr>
            <a:solidFill>
              <a:srgbClr val="8AD2F5"/>
            </a:solidFill>
            <a:ln>
              <a:noFill/>
            </a:ln>
            <a:effectLst/>
          </c:spPr>
          <c:invertIfNegative val="1"/>
          <c:val>
            <c:numRef>
              <c:f>'Overhand throw'!$F$35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4602-4397-9832-305F440187FF}"/>
            </c:ext>
          </c:extLst>
        </c:ser>
        <c:ser>
          <c:idx val="5"/>
          <c:order val="5"/>
          <c:tx>
            <c:strRef>
              <c:f>'Overhand throw'!$G$3</c:f>
              <c:strCache>
                <c:ptCount val="1"/>
                <c:pt idx="0">
                  <c:v>6. Throwing arm follows through down and across the body</c:v>
                </c:pt>
              </c:strCache>
            </c:strRef>
          </c:tx>
          <c:spPr>
            <a:solidFill>
              <a:srgbClr val="C4E8FA"/>
            </a:solidFill>
            <a:ln>
              <a:noFill/>
            </a:ln>
            <a:effectLst/>
          </c:spPr>
          <c:invertIfNegative val="1"/>
          <c:val>
            <c:numRef>
              <c:f>'Overhand throw'!$G$35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4602-4397-9832-305F440187FF}"/>
            </c:ext>
          </c:extLst>
        </c:ser>
        <c:dLbls>
          <c:showLegendKey val="0"/>
          <c:showVal val="0"/>
          <c:showCatName val="0"/>
          <c:showSerName val="0"/>
          <c:showPercent val="0"/>
          <c:showBubbleSize val="0"/>
        </c:dLbls>
        <c:gapWidth val="150"/>
        <c:axId val="387498978"/>
        <c:axId val="1626949788"/>
      </c:barChart>
      <c:catAx>
        <c:axId val="387498978"/>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626949788"/>
        <c:crosses val="autoZero"/>
        <c:auto val="1"/>
        <c:lblAlgn val="ctr"/>
        <c:lblOffset val="100"/>
        <c:noMultiLvlLbl val="1"/>
      </c:catAx>
      <c:valAx>
        <c:axId val="1626949788"/>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38749897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B908-4964-827B-ED40360EE62F}"/>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B908-4964-827B-ED40360EE62F}"/>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B908-4964-827B-ED40360EE62F}"/>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B908-4964-827B-ED40360EE62F}"/>
              </c:ext>
            </c:extLst>
          </c:dPt>
          <c:cat>
            <c:strRef>
              <c:f>Kick!$J$39:$J$42</c:f>
              <c:strCache>
                <c:ptCount val="4"/>
                <c:pt idx="0">
                  <c:v>Beginning</c:v>
                </c:pt>
                <c:pt idx="1">
                  <c:v>Progressing</c:v>
                </c:pt>
                <c:pt idx="2">
                  <c:v>Achieving </c:v>
                </c:pt>
                <c:pt idx="3">
                  <c:v>Excelling</c:v>
                </c:pt>
              </c:strCache>
            </c:strRef>
          </c:cat>
          <c:val>
            <c:numRef>
              <c:f>Kick!$K$39:$K$42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C47-48AB-BF70-8FCA529E1A2E}"/>
            </c:ext>
          </c:extLst>
        </c:ser>
        <c:dLbls>
          <c:showLegendKey val="0"/>
          <c:showVal val="0"/>
          <c:showCatName val="0"/>
          <c:showSerName val="0"/>
          <c:showPercent val="0"/>
          <c:showBubbleSize val="0"/>
        </c:dLbls>
        <c:gapWidth val="150"/>
        <c:axId val="918130732"/>
        <c:axId val="583928561"/>
      </c:barChart>
      <c:catAx>
        <c:axId val="918130732"/>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583928561"/>
        <c:crosses val="autoZero"/>
        <c:auto val="1"/>
        <c:lblAlgn val="ctr"/>
        <c:lblOffset val="100"/>
        <c:noMultiLvlLbl val="1"/>
      </c:catAx>
      <c:valAx>
        <c:axId val="583928561"/>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918130732"/>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Kick!$B$3</c:f>
              <c:strCache>
                <c:ptCount val="1"/>
                <c:pt idx="0">
                  <c:v>1. Eyes are focused on the ball throughout the kick</c:v>
                </c:pt>
              </c:strCache>
            </c:strRef>
          </c:tx>
          <c:spPr>
            <a:solidFill>
              <a:srgbClr val="073F5A"/>
            </a:solidFill>
            <a:ln>
              <a:noFill/>
            </a:ln>
            <a:effectLst/>
          </c:spPr>
          <c:invertIfNegative val="1"/>
          <c:val>
            <c:numRef>
              <c:f>Kick!$B$35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F7CE-4849-B81B-FF609AA4FB14}"/>
            </c:ext>
          </c:extLst>
        </c:ser>
        <c:ser>
          <c:idx val="1"/>
          <c:order val="1"/>
          <c:tx>
            <c:strRef>
              <c:f>Kick!$C$3</c:f>
              <c:strCache>
                <c:ptCount val="1"/>
                <c:pt idx="0">
                  <c:v>2. Step forward with non-kicking foot placed near the ball</c:v>
                </c:pt>
              </c:strCache>
            </c:strRef>
          </c:tx>
          <c:spPr>
            <a:solidFill>
              <a:srgbClr val="0B5E87"/>
            </a:solidFill>
            <a:ln>
              <a:noFill/>
            </a:ln>
            <a:effectLst/>
          </c:spPr>
          <c:invertIfNegative val="1"/>
          <c:val>
            <c:numRef>
              <c:f>Kick!$C$35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F7CE-4849-B81B-FF609AA4FB14}"/>
            </c:ext>
          </c:extLst>
        </c:ser>
        <c:ser>
          <c:idx val="2"/>
          <c:order val="2"/>
          <c:tx>
            <c:strRef>
              <c:f>Kick!$D$3</c:f>
              <c:strCache>
                <c:ptCount val="1"/>
                <c:pt idx="0">
                  <c:v>3. Bend knee of kicking leg during the backswing for the kick</c:v>
                </c:pt>
              </c:strCache>
            </c:strRef>
          </c:tx>
          <c:spPr>
            <a:solidFill>
              <a:srgbClr val="0F7EB4"/>
            </a:solidFill>
            <a:ln>
              <a:noFill/>
            </a:ln>
            <a:effectLst/>
          </c:spPr>
          <c:invertIfNegative val="1"/>
          <c:val>
            <c:numRef>
              <c:f>Kick!$D$35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F7CE-4849-B81B-FF609AA4FB14}"/>
            </c:ext>
          </c:extLst>
        </c:ser>
        <c:ser>
          <c:idx val="3"/>
          <c:order val="3"/>
          <c:tx>
            <c:strRef>
              <c:f>Kick!$E$3</c:f>
              <c:strCache>
                <c:ptCount val="1"/>
                <c:pt idx="0">
                  <c:v>4. Hip extension and knee flexion of at least 90º during preliminary kicking movement</c:v>
                </c:pt>
              </c:strCache>
            </c:strRef>
          </c:tx>
          <c:spPr>
            <a:solidFill>
              <a:srgbClr val="50BCF0"/>
            </a:solidFill>
            <a:ln>
              <a:noFill/>
            </a:ln>
            <a:effectLst/>
          </c:spPr>
          <c:invertIfNegative val="1"/>
          <c:val>
            <c:numRef>
              <c:f>Kick!$E$35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F7CE-4849-B81B-FF609AA4FB14}"/>
            </c:ext>
          </c:extLst>
        </c:ser>
        <c:ser>
          <c:idx val="4"/>
          <c:order val="4"/>
          <c:tx>
            <c:strRef>
              <c:f>Kick!$F$3</c:f>
              <c:strCache>
                <c:ptCount val="1"/>
                <c:pt idx="0">
                  <c:v>5. Contact the ball with the top of the foot</c:v>
                </c:pt>
              </c:strCache>
            </c:strRef>
          </c:tx>
          <c:spPr>
            <a:solidFill>
              <a:srgbClr val="8AD2F5"/>
            </a:solidFill>
            <a:ln>
              <a:noFill/>
            </a:ln>
            <a:effectLst/>
          </c:spPr>
          <c:invertIfNegative val="1"/>
          <c:val>
            <c:numRef>
              <c:f>Kick!$F$35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F7CE-4849-B81B-FF609AA4FB14}"/>
            </c:ext>
          </c:extLst>
        </c:ser>
        <c:ser>
          <c:idx val="5"/>
          <c:order val="5"/>
          <c:tx>
            <c:strRef>
              <c:f>Kick!$G$3</c:f>
              <c:strCache>
                <c:ptCount val="1"/>
                <c:pt idx="0">
                  <c:v>6. Forward and sideward swing of arm opposite kicking leg</c:v>
                </c:pt>
              </c:strCache>
            </c:strRef>
          </c:tx>
          <c:spPr>
            <a:solidFill>
              <a:srgbClr val="C4E8FA"/>
            </a:solidFill>
            <a:ln>
              <a:noFill/>
            </a:ln>
            <a:effectLst/>
          </c:spPr>
          <c:invertIfNegative val="1"/>
          <c:val>
            <c:numRef>
              <c:f>Kick!$G$35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F7CE-4849-B81B-FF609AA4FB14}"/>
            </c:ext>
          </c:extLst>
        </c:ser>
        <c:ser>
          <c:idx val="6"/>
          <c:order val="6"/>
          <c:tx>
            <c:strRef>
              <c:f>Kick!$H$3</c:f>
              <c:strCache>
                <c:ptCount val="1"/>
                <c:pt idx="0">
                  <c:v>7. Kicking leg follows through towards the target after ball contact</c:v>
                </c:pt>
              </c:strCache>
            </c:strRef>
          </c:tx>
          <c:spPr>
            <a:solidFill>
              <a:srgbClr val="042636"/>
            </a:solidFill>
            <a:ln>
              <a:noFill/>
            </a:ln>
            <a:effectLst/>
          </c:spPr>
          <c:invertIfNegative val="1"/>
          <c:val>
            <c:numRef>
              <c:f>Kick!$H$35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6-F7CE-4849-B81B-FF609AA4FB14}"/>
            </c:ext>
          </c:extLst>
        </c:ser>
        <c:dLbls>
          <c:showLegendKey val="0"/>
          <c:showVal val="0"/>
          <c:showCatName val="0"/>
          <c:showSerName val="0"/>
          <c:showPercent val="0"/>
          <c:showBubbleSize val="0"/>
        </c:dLbls>
        <c:gapWidth val="150"/>
        <c:axId val="320607142"/>
        <c:axId val="1645926075"/>
      </c:barChart>
      <c:catAx>
        <c:axId val="320607142"/>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645926075"/>
        <c:crosses val="autoZero"/>
        <c:auto val="1"/>
        <c:lblAlgn val="ctr"/>
        <c:lblOffset val="100"/>
        <c:noMultiLvlLbl val="1"/>
      </c:catAx>
      <c:valAx>
        <c:axId val="16459260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32060714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BF16-4A8E-BB6A-E6CBC833FF52}"/>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BF16-4A8E-BB6A-E6CBC833FF52}"/>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BF16-4A8E-BB6A-E6CBC833FF52}"/>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BF16-4A8E-BB6A-E6CBC833FF52}"/>
              </c:ext>
            </c:extLst>
          </c:dPt>
          <c:cat>
            <c:strRef>
              <c:f>Punt!$K$39:$K$42</c:f>
              <c:strCache>
                <c:ptCount val="4"/>
                <c:pt idx="0">
                  <c:v>Beginning</c:v>
                </c:pt>
                <c:pt idx="1">
                  <c:v>Progressing</c:v>
                </c:pt>
                <c:pt idx="2">
                  <c:v>Achieving </c:v>
                </c:pt>
                <c:pt idx="3">
                  <c:v>Excelling</c:v>
                </c:pt>
              </c:strCache>
            </c:strRef>
          </c:cat>
          <c:val>
            <c:numRef>
              <c:f>Punt!$L$39:$L$42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9A8-430A-BAC2-95AC5A32D25D}"/>
            </c:ext>
          </c:extLst>
        </c:ser>
        <c:dLbls>
          <c:showLegendKey val="0"/>
          <c:showVal val="0"/>
          <c:showCatName val="0"/>
          <c:showSerName val="0"/>
          <c:showPercent val="0"/>
          <c:showBubbleSize val="0"/>
        </c:dLbls>
        <c:gapWidth val="150"/>
        <c:axId val="899750282"/>
        <c:axId val="1888061485"/>
      </c:barChart>
      <c:catAx>
        <c:axId val="899750282"/>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888061485"/>
        <c:crosses val="autoZero"/>
        <c:auto val="1"/>
        <c:lblAlgn val="ctr"/>
        <c:lblOffset val="100"/>
        <c:noMultiLvlLbl val="1"/>
      </c:catAx>
      <c:valAx>
        <c:axId val="188806148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99750282"/>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Punt!$B$3</c:f>
              <c:strCache>
                <c:ptCount val="1"/>
                <c:pt idx="0">
                  <c:v>1. Eyes are focused on the ball throughout the punt</c:v>
                </c:pt>
              </c:strCache>
            </c:strRef>
          </c:tx>
          <c:spPr>
            <a:solidFill>
              <a:srgbClr val="073F5A"/>
            </a:solidFill>
            <a:ln>
              <a:noFill/>
            </a:ln>
            <a:effectLst/>
          </c:spPr>
          <c:invertIfNegative val="1"/>
          <c:val>
            <c:numRef>
              <c:f>Punt!$B$35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3B62-4340-AAD8-FEF6AA07D155}"/>
            </c:ext>
          </c:extLst>
        </c:ser>
        <c:ser>
          <c:idx val="1"/>
          <c:order val="1"/>
          <c:tx>
            <c:strRef>
              <c:f>Punt!$C$3</c:f>
              <c:strCache>
                <c:ptCount val="1"/>
                <c:pt idx="0">
                  <c:v>2. Ball held at about hip height in front of punting</c:v>
                </c:pt>
              </c:strCache>
            </c:strRef>
          </c:tx>
          <c:spPr>
            <a:solidFill>
              <a:srgbClr val="0B5E87"/>
            </a:solidFill>
            <a:ln>
              <a:noFill/>
            </a:ln>
            <a:effectLst/>
          </c:spPr>
          <c:invertIfNegative val="1"/>
          <c:val>
            <c:numRef>
              <c:f>Punt!$C$35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3B62-4340-AAD8-FEF6AA07D155}"/>
            </c:ext>
          </c:extLst>
        </c:ser>
        <c:ser>
          <c:idx val="2"/>
          <c:order val="2"/>
          <c:tx>
            <c:strRef>
              <c:f>Punt!$D$3</c:f>
              <c:strCache>
                <c:ptCount val="1"/>
                <c:pt idx="0">
                  <c:v>3. Step forward onto non-punting foot</c:v>
                </c:pt>
              </c:strCache>
            </c:strRef>
          </c:tx>
          <c:spPr>
            <a:solidFill>
              <a:srgbClr val="0F7EB4"/>
            </a:solidFill>
            <a:ln>
              <a:noFill/>
            </a:ln>
            <a:effectLst/>
          </c:spPr>
          <c:invertIfNegative val="1"/>
          <c:val>
            <c:numRef>
              <c:f>Punt!$D$35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3B62-4340-AAD8-FEF6AA07D155}"/>
            </c:ext>
          </c:extLst>
        </c:ser>
        <c:ser>
          <c:idx val="3"/>
          <c:order val="3"/>
          <c:tx>
            <c:strRef>
              <c:f>Punt!$E$3</c:f>
              <c:strCache>
                <c:ptCount val="1"/>
                <c:pt idx="0">
                  <c:v>4. Bend knee of kicking leg during the backswing for the punt </c:v>
                </c:pt>
              </c:strCache>
            </c:strRef>
          </c:tx>
          <c:spPr>
            <a:solidFill>
              <a:srgbClr val="50BCF0"/>
            </a:solidFill>
            <a:ln>
              <a:noFill/>
            </a:ln>
            <a:effectLst/>
          </c:spPr>
          <c:invertIfNegative val="1"/>
          <c:val>
            <c:numRef>
              <c:f>Punt!$E$35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3B62-4340-AAD8-FEF6AA07D155}"/>
            </c:ext>
          </c:extLst>
        </c:ser>
        <c:ser>
          <c:idx val="4"/>
          <c:order val="4"/>
          <c:tx>
            <c:strRef>
              <c:f>Punt!$F$3</c:f>
              <c:strCache>
                <c:ptCount val="1"/>
                <c:pt idx="0">
                  <c:v>5. Hip extension and knee flexion of at least 90º during preliminary punting movement</c:v>
                </c:pt>
              </c:strCache>
            </c:strRef>
          </c:tx>
          <c:spPr>
            <a:solidFill>
              <a:srgbClr val="8AD2F5"/>
            </a:solidFill>
            <a:ln>
              <a:noFill/>
            </a:ln>
            <a:effectLst/>
          </c:spPr>
          <c:invertIfNegative val="1"/>
          <c:val>
            <c:numRef>
              <c:f>Punt!$F$35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3B62-4340-AAD8-FEF6AA07D155}"/>
            </c:ext>
          </c:extLst>
        </c:ser>
        <c:ser>
          <c:idx val="5"/>
          <c:order val="5"/>
          <c:tx>
            <c:strRef>
              <c:f>Punt!$G$3</c:f>
              <c:strCache>
                <c:ptCount val="1"/>
                <c:pt idx="0">
                  <c:v>6. Guide ball down, with one hand, so it makes contact with the top of the foot</c:v>
                </c:pt>
              </c:strCache>
            </c:strRef>
          </c:tx>
          <c:spPr>
            <a:solidFill>
              <a:srgbClr val="C4E8FA"/>
            </a:solidFill>
            <a:ln>
              <a:noFill/>
            </a:ln>
            <a:effectLst/>
          </c:spPr>
          <c:invertIfNegative val="1"/>
          <c:val>
            <c:numRef>
              <c:f>Punt!$G$35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3B62-4340-AAD8-FEF6AA07D155}"/>
            </c:ext>
          </c:extLst>
        </c:ser>
        <c:ser>
          <c:idx val="6"/>
          <c:order val="6"/>
          <c:tx>
            <c:strRef>
              <c:f>Punt!$H$3</c:f>
              <c:strCache>
                <c:ptCount val="1"/>
                <c:pt idx="0">
                  <c:v>7. Forward and sideward swing of arm opposite punting leg</c:v>
                </c:pt>
              </c:strCache>
            </c:strRef>
          </c:tx>
          <c:spPr>
            <a:solidFill>
              <a:srgbClr val="042636"/>
            </a:solidFill>
            <a:ln>
              <a:noFill/>
            </a:ln>
            <a:effectLst/>
          </c:spPr>
          <c:invertIfNegative val="1"/>
          <c:val>
            <c:numRef>
              <c:f>Punt!$H$35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6-3B62-4340-AAD8-FEF6AA07D155}"/>
            </c:ext>
          </c:extLst>
        </c:ser>
        <c:ser>
          <c:idx val="7"/>
          <c:order val="7"/>
          <c:tx>
            <c:strRef>
              <c:f>Punt!$I$3</c:f>
              <c:strCache>
                <c:ptCount val="1"/>
                <c:pt idx="0">
                  <c:v>8. Punting leg follows through towards the target after ball contact</c:v>
                </c:pt>
              </c:strCache>
            </c:strRef>
          </c:tx>
          <c:spPr>
            <a:solidFill>
              <a:srgbClr val="073851"/>
            </a:solidFill>
            <a:ln>
              <a:noFill/>
            </a:ln>
            <a:effectLst/>
          </c:spPr>
          <c:invertIfNegative val="1"/>
          <c:val>
            <c:numRef>
              <c:f>Punt!$I$35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7-3B62-4340-AAD8-FEF6AA07D155}"/>
            </c:ext>
          </c:extLst>
        </c:ser>
        <c:dLbls>
          <c:showLegendKey val="0"/>
          <c:showVal val="0"/>
          <c:showCatName val="0"/>
          <c:showSerName val="0"/>
          <c:showPercent val="0"/>
          <c:showBubbleSize val="0"/>
        </c:dLbls>
        <c:gapWidth val="150"/>
        <c:axId val="457141445"/>
        <c:axId val="450225803"/>
      </c:barChart>
      <c:catAx>
        <c:axId val="457141445"/>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450225803"/>
        <c:crosses val="autoZero"/>
        <c:auto val="1"/>
        <c:lblAlgn val="ctr"/>
        <c:lblOffset val="100"/>
        <c:noMultiLvlLbl val="1"/>
      </c:catAx>
      <c:valAx>
        <c:axId val="450225803"/>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457141445"/>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5"/>
          <c:tx>
            <c:strRef>
              <c:f>Bounce!$B$3</c:f>
              <c:strCache>
                <c:ptCount val="1"/>
                <c:pt idx="0">
                  <c:v>1. Eyes focused forward throughout the bounce</c:v>
                </c:pt>
              </c:strCache>
            </c:strRef>
          </c:tx>
          <c:spPr>
            <a:solidFill>
              <a:schemeClr val="accent1"/>
            </a:solidFill>
            <a:ln>
              <a:noFill/>
            </a:ln>
            <a:effectLst/>
          </c:spPr>
          <c:invertIfNegative val="0"/>
          <c:val>
            <c:numRef>
              <c:f>Bounce!$B$35</c:f>
              <c:numCache>
                <c:formatCode>General</c:formatCode>
                <c:ptCount val="1"/>
                <c:pt idx="0">
                  <c:v>0</c:v>
                </c:pt>
              </c:numCache>
            </c:numRef>
          </c:val>
          <c:extLst>
            <c:ext xmlns:c16="http://schemas.microsoft.com/office/drawing/2014/chart" uri="{C3380CC4-5D6E-409C-BE32-E72D297353CC}">
              <c16:uniqueId val="{00000000-B79F-46F5-BE6E-8251BC3E87DC}"/>
            </c:ext>
          </c:extLst>
        </c:ser>
        <c:ser>
          <c:idx val="1"/>
          <c:order val="6"/>
          <c:tx>
            <c:strRef>
              <c:f>Bounce!$C$3</c:f>
              <c:strCache>
                <c:ptCount val="1"/>
                <c:pt idx="0">
                  <c:v>2. Contact the ball with the fingers of one hand at about hip height</c:v>
                </c:pt>
              </c:strCache>
            </c:strRef>
          </c:tx>
          <c:spPr>
            <a:solidFill>
              <a:schemeClr val="accent2"/>
            </a:solidFill>
            <a:ln>
              <a:noFill/>
            </a:ln>
            <a:effectLst/>
          </c:spPr>
          <c:invertIfNegative val="0"/>
          <c:val>
            <c:numRef>
              <c:f>Bounce!$C$35</c:f>
              <c:numCache>
                <c:formatCode>General</c:formatCode>
                <c:ptCount val="1"/>
                <c:pt idx="0">
                  <c:v>0</c:v>
                </c:pt>
              </c:numCache>
            </c:numRef>
          </c:val>
          <c:extLst>
            <c:ext xmlns:c16="http://schemas.microsoft.com/office/drawing/2014/chart" uri="{C3380CC4-5D6E-409C-BE32-E72D297353CC}">
              <c16:uniqueId val="{00000001-B79F-46F5-BE6E-8251BC3E87DC}"/>
            </c:ext>
          </c:extLst>
        </c:ser>
        <c:ser>
          <c:idx val="2"/>
          <c:order val="7"/>
          <c:tx>
            <c:strRef>
              <c:f>Bounce!$D$3</c:f>
              <c:strCache>
                <c:ptCount val="1"/>
                <c:pt idx="0">
                  <c:v>3. Wrist and elbows bend then straighten to push the ball</c:v>
                </c:pt>
              </c:strCache>
            </c:strRef>
          </c:tx>
          <c:spPr>
            <a:solidFill>
              <a:schemeClr val="accent3"/>
            </a:solidFill>
            <a:ln>
              <a:noFill/>
            </a:ln>
            <a:effectLst/>
          </c:spPr>
          <c:invertIfNegative val="0"/>
          <c:val>
            <c:numRef>
              <c:f>Bounce!$D$35</c:f>
              <c:numCache>
                <c:formatCode>General</c:formatCode>
                <c:ptCount val="1"/>
                <c:pt idx="0">
                  <c:v>0</c:v>
                </c:pt>
              </c:numCache>
            </c:numRef>
          </c:val>
          <c:extLst>
            <c:ext xmlns:c16="http://schemas.microsoft.com/office/drawing/2014/chart" uri="{C3380CC4-5D6E-409C-BE32-E72D297353CC}">
              <c16:uniqueId val="{00000002-B79F-46F5-BE6E-8251BC3E87DC}"/>
            </c:ext>
          </c:extLst>
        </c:ser>
        <c:ser>
          <c:idx val="3"/>
          <c:order val="8"/>
          <c:tx>
            <c:strRef>
              <c:f>Bounce!$E$3</c:f>
              <c:strCache>
                <c:ptCount val="1"/>
                <c:pt idx="0">
                  <c:v>4. Hips and knees slightly flexed during the bounce</c:v>
                </c:pt>
              </c:strCache>
            </c:strRef>
          </c:tx>
          <c:spPr>
            <a:solidFill>
              <a:schemeClr val="accent4"/>
            </a:solidFill>
            <a:ln>
              <a:noFill/>
            </a:ln>
            <a:effectLst/>
          </c:spPr>
          <c:invertIfNegative val="0"/>
          <c:val>
            <c:numRef>
              <c:f>Bounce!$E$35</c:f>
              <c:numCache>
                <c:formatCode>General</c:formatCode>
                <c:ptCount val="1"/>
                <c:pt idx="0">
                  <c:v>0</c:v>
                </c:pt>
              </c:numCache>
            </c:numRef>
          </c:val>
          <c:extLst>
            <c:ext xmlns:c16="http://schemas.microsoft.com/office/drawing/2014/chart" uri="{C3380CC4-5D6E-409C-BE32-E72D297353CC}">
              <c16:uniqueId val="{00000003-B79F-46F5-BE6E-8251BC3E87DC}"/>
            </c:ext>
          </c:extLst>
        </c:ser>
        <c:ser>
          <c:idx val="4"/>
          <c:order val="9"/>
          <c:tx>
            <c:strRef>
              <c:f>Bounce!$F$3</c:f>
              <c:strCache>
                <c:ptCount val="1"/>
                <c:pt idx="0">
                  <c:v>5. Ball bounces in front of and to the side of the body</c:v>
                </c:pt>
              </c:strCache>
            </c:strRef>
          </c:tx>
          <c:spPr>
            <a:solidFill>
              <a:schemeClr val="accent5"/>
            </a:solidFill>
            <a:ln>
              <a:noFill/>
            </a:ln>
            <a:effectLst/>
          </c:spPr>
          <c:invertIfNegative val="0"/>
          <c:val>
            <c:numRef>
              <c:f>Bounce!$F$35</c:f>
              <c:numCache>
                <c:formatCode>General</c:formatCode>
                <c:ptCount val="1"/>
                <c:pt idx="0">
                  <c:v>0</c:v>
                </c:pt>
              </c:numCache>
            </c:numRef>
          </c:val>
          <c:extLst>
            <c:ext xmlns:c16="http://schemas.microsoft.com/office/drawing/2014/chart" uri="{C3380CC4-5D6E-409C-BE32-E72D297353CC}">
              <c16:uniqueId val="{00000004-B79F-46F5-BE6E-8251BC3E87DC}"/>
            </c:ext>
          </c:extLst>
        </c:ser>
        <c:dLbls>
          <c:showLegendKey val="0"/>
          <c:showVal val="0"/>
          <c:showCatName val="0"/>
          <c:showSerName val="0"/>
          <c:showPercent val="0"/>
          <c:showBubbleSize val="0"/>
        </c:dLbls>
        <c:gapWidth val="150"/>
        <c:axId val="1127203604"/>
        <c:axId val="1975233879"/>
        <c:extLst>
          <c:ext xmlns:c15="http://schemas.microsoft.com/office/drawing/2012/chart" uri="{02D57815-91ED-43cb-92C2-25804820EDAC}">
            <c15:filteredBarSeries>
              <c15:ser>
                <c:idx val="5"/>
                <c:order val="0"/>
                <c:spPr>
                  <a:solidFill>
                    <a:schemeClr val="accent6"/>
                  </a:solidFill>
                  <a:ln>
                    <a:noFill/>
                  </a:ln>
                  <a:effectLst/>
                </c:spPr>
                <c:invertIfNegative val="1"/>
                <c:val>
                  <c:numRef>
                    <c:extLst>
                      <c:ext uri="{02D57815-91ED-43cb-92C2-25804820EDAC}">
                        <c15:formulaRef>
                          <c15:sqref>Bounce!$B$3</c15:sqref>
                        </c15:formulaRef>
                      </c:ext>
                    </c:extLst>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C723-487A-87AD-B4D5E69A4A4C}"/>
                  </c:ext>
                </c:extLst>
              </c15:ser>
            </c15:filteredBarSeries>
            <c15:filteredBarSeries>
              <c15:ser>
                <c:idx val="6"/>
                <c:order val="1"/>
                <c:spPr>
                  <a:solidFill>
                    <a:schemeClr val="accent1">
                      <a:lumMod val="60000"/>
                    </a:schemeClr>
                  </a:solidFill>
                  <a:ln>
                    <a:noFill/>
                  </a:ln>
                  <a:effectLst/>
                </c:spPr>
                <c:invertIfNegative val="1"/>
                <c:val>
                  <c:numRef>
                    <c:extLst xmlns:c15="http://schemas.microsoft.com/office/drawing/2012/chart">
                      <c:ext xmlns:c15="http://schemas.microsoft.com/office/drawing/2012/chart" uri="{02D57815-91ED-43cb-92C2-25804820EDAC}">
                        <c15:formulaRef>
                          <c15:sqref>Bounce!$C$3</c15:sqref>
                        </c15:formulaRef>
                      </c:ext>
                    </c:extLst>
                    <c:numCache>
                      <c:formatCode>General</c:formatCode>
                      <c:ptCount val="1"/>
                      <c:pt idx="0">
                        <c:v>0</c:v>
                      </c:pt>
                    </c:numCache>
                  </c:numRef>
                </c:val>
                <c:extLst xmlns:c15="http://schemas.microsoft.com/office/drawing/2012/char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6-C723-487A-87AD-B4D5E69A4A4C}"/>
                  </c:ext>
                </c:extLst>
              </c15:ser>
            </c15:filteredBarSeries>
            <c15:filteredBarSeries>
              <c15:ser>
                <c:idx val="7"/>
                <c:order val="2"/>
                <c:spPr>
                  <a:solidFill>
                    <a:schemeClr val="accent2">
                      <a:lumMod val="60000"/>
                    </a:schemeClr>
                  </a:solidFill>
                  <a:ln>
                    <a:noFill/>
                  </a:ln>
                  <a:effectLst/>
                </c:spPr>
                <c:invertIfNegative val="1"/>
                <c:val>
                  <c:numRef>
                    <c:extLst xmlns:c15="http://schemas.microsoft.com/office/drawing/2012/chart">
                      <c:ext xmlns:c15="http://schemas.microsoft.com/office/drawing/2012/chart" uri="{02D57815-91ED-43cb-92C2-25804820EDAC}">
                        <c15:formulaRef>
                          <c15:sqref>Bounce!$D$3</c15:sqref>
                        </c15:formulaRef>
                      </c:ext>
                    </c:extLst>
                    <c:numCache>
                      <c:formatCode>General</c:formatCode>
                      <c:ptCount val="1"/>
                      <c:pt idx="0">
                        <c:v>0</c:v>
                      </c:pt>
                    </c:numCache>
                  </c:numRef>
                </c:val>
                <c:extLst xmlns:c15="http://schemas.microsoft.com/office/drawing/2012/char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7-C723-487A-87AD-B4D5E69A4A4C}"/>
                  </c:ext>
                </c:extLst>
              </c15:ser>
            </c15:filteredBarSeries>
            <c15:filteredBarSeries>
              <c15:ser>
                <c:idx val="8"/>
                <c:order val="3"/>
                <c:spPr>
                  <a:solidFill>
                    <a:schemeClr val="accent3">
                      <a:lumMod val="60000"/>
                    </a:schemeClr>
                  </a:solidFill>
                  <a:ln>
                    <a:noFill/>
                  </a:ln>
                  <a:effectLst/>
                </c:spPr>
                <c:invertIfNegative val="1"/>
                <c:val>
                  <c:numRef>
                    <c:extLst xmlns:c15="http://schemas.microsoft.com/office/drawing/2012/chart">
                      <c:ext xmlns:c15="http://schemas.microsoft.com/office/drawing/2012/chart" uri="{02D57815-91ED-43cb-92C2-25804820EDAC}">
                        <c15:formulaRef>
                          <c15:sqref>Bounce!$E$3</c15:sqref>
                        </c15:formulaRef>
                      </c:ext>
                    </c:extLst>
                    <c:numCache>
                      <c:formatCode>General</c:formatCode>
                      <c:ptCount val="1"/>
                      <c:pt idx="0">
                        <c:v>0</c:v>
                      </c:pt>
                    </c:numCache>
                  </c:numRef>
                </c:val>
                <c:extLst xmlns:c15="http://schemas.microsoft.com/office/drawing/2012/char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8-C723-487A-87AD-B4D5E69A4A4C}"/>
                  </c:ext>
                </c:extLst>
              </c15:ser>
            </c15:filteredBarSeries>
            <c15:filteredBarSeries>
              <c15:ser>
                <c:idx val="9"/>
                <c:order val="4"/>
                <c:spPr>
                  <a:solidFill>
                    <a:schemeClr val="accent4">
                      <a:lumMod val="60000"/>
                    </a:schemeClr>
                  </a:solidFill>
                  <a:ln>
                    <a:noFill/>
                  </a:ln>
                  <a:effectLst/>
                </c:spPr>
                <c:invertIfNegative val="1"/>
                <c:val>
                  <c:numRef>
                    <c:extLst xmlns:c15="http://schemas.microsoft.com/office/drawing/2012/chart">
                      <c:ext xmlns:c15="http://schemas.microsoft.com/office/drawing/2012/chart" uri="{02D57815-91ED-43cb-92C2-25804820EDAC}">
                        <c15:formulaRef>
                          <c15:sqref>Bounce!$F$3</c15:sqref>
                        </c15:formulaRef>
                      </c:ext>
                    </c:extLst>
                    <c:numCache>
                      <c:formatCode>General</c:formatCode>
                      <c:ptCount val="1"/>
                      <c:pt idx="0">
                        <c:v>0</c:v>
                      </c:pt>
                    </c:numCache>
                  </c:numRef>
                </c:val>
                <c:extLst xmlns:c15="http://schemas.microsoft.com/office/drawing/2012/char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9-C723-487A-87AD-B4D5E69A4A4C}"/>
                  </c:ext>
                </c:extLst>
              </c15:ser>
            </c15:filteredBarSeries>
          </c:ext>
        </c:extLst>
      </c:barChart>
      <c:catAx>
        <c:axId val="1127203604"/>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975233879"/>
        <c:crosses val="autoZero"/>
        <c:auto val="1"/>
        <c:lblAlgn val="ctr"/>
        <c:lblOffset val="100"/>
        <c:noMultiLvlLbl val="1"/>
      </c:catAx>
      <c:valAx>
        <c:axId val="1975233879"/>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127203604"/>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rt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022C-41D5-B60F-FEA916DC199D}"/>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022C-41D5-B60F-FEA916DC199D}"/>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022C-41D5-B60F-FEA916DC199D}"/>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022C-41D5-B60F-FEA916DC199D}"/>
              </c:ext>
            </c:extLst>
          </c:dPt>
          <c:cat>
            <c:strRef>
              <c:f>Bounce!$H$39:$H$42</c:f>
              <c:strCache>
                <c:ptCount val="4"/>
                <c:pt idx="0">
                  <c:v>Beginning</c:v>
                </c:pt>
                <c:pt idx="1">
                  <c:v>Progressing</c:v>
                </c:pt>
                <c:pt idx="2">
                  <c:v>Achieving </c:v>
                </c:pt>
                <c:pt idx="3">
                  <c:v>Excelling</c:v>
                </c:pt>
              </c:strCache>
            </c:strRef>
          </c:cat>
          <c:val>
            <c:numRef>
              <c:f>Bounce!$I$39:$I$42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4E4-4107-91AC-0EC47B7D9E55}"/>
            </c:ext>
          </c:extLst>
        </c:ser>
        <c:dLbls>
          <c:showLegendKey val="0"/>
          <c:showVal val="0"/>
          <c:showCatName val="0"/>
          <c:showSerName val="0"/>
          <c:showPercent val="0"/>
          <c:showBubbleSize val="0"/>
        </c:dLbls>
        <c:gapWidth val="150"/>
        <c:axId val="887742969"/>
        <c:axId val="1560937363"/>
      </c:barChart>
      <c:catAx>
        <c:axId val="887742969"/>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60937363"/>
        <c:crosses val="autoZero"/>
        <c:auto val="1"/>
        <c:lblAlgn val="ctr"/>
        <c:lblOffset val="100"/>
        <c:noMultiLvlLbl val="1"/>
      </c:catAx>
      <c:valAx>
        <c:axId val="1560937363"/>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87742969"/>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1E8A-4045-BCAE-4609E6941082}"/>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1E8A-4045-BCAE-4609E6941082}"/>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1E8A-4045-BCAE-4609E6941082}"/>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1E8A-4045-BCAE-4609E6941082}"/>
              </c:ext>
            </c:extLst>
          </c:dPt>
          <c:cat>
            <c:strRef>
              <c:f>'Two-handed strike'!$K$39:$K$42</c:f>
              <c:strCache>
                <c:ptCount val="4"/>
                <c:pt idx="0">
                  <c:v>Beginning</c:v>
                </c:pt>
                <c:pt idx="1">
                  <c:v>Progressing</c:v>
                </c:pt>
                <c:pt idx="2">
                  <c:v>Achieving </c:v>
                </c:pt>
                <c:pt idx="3">
                  <c:v>Excelling</c:v>
                </c:pt>
              </c:strCache>
            </c:strRef>
          </c:cat>
          <c:val>
            <c:numRef>
              <c:f>'Two-handed strike'!$L$39:$L$42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09E-4ECB-B25D-94F764EB8BAC}"/>
            </c:ext>
          </c:extLst>
        </c:ser>
        <c:dLbls>
          <c:showLegendKey val="0"/>
          <c:showVal val="0"/>
          <c:showCatName val="0"/>
          <c:showSerName val="0"/>
          <c:showPercent val="0"/>
          <c:showBubbleSize val="0"/>
        </c:dLbls>
        <c:gapWidth val="150"/>
        <c:axId val="706966067"/>
        <c:axId val="852794789"/>
      </c:barChart>
      <c:catAx>
        <c:axId val="706966067"/>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52794789"/>
        <c:crosses val="autoZero"/>
        <c:auto val="1"/>
        <c:lblAlgn val="ctr"/>
        <c:lblOffset val="100"/>
        <c:noMultiLvlLbl val="1"/>
      </c:catAx>
      <c:valAx>
        <c:axId val="852794789"/>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706966067"/>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Run!$B$3</c:f>
              <c:strCache>
                <c:ptCount val="1"/>
                <c:pt idx="0">
                  <c:v>1. Eyes focused forward throughout the run</c:v>
                </c:pt>
              </c:strCache>
            </c:strRef>
          </c:tx>
          <c:spPr>
            <a:solidFill>
              <a:srgbClr val="073F5A"/>
            </a:solidFill>
            <a:ln>
              <a:noFill/>
            </a:ln>
            <a:effectLst/>
          </c:spPr>
          <c:invertIfNegative val="1"/>
          <c:val>
            <c:numRef>
              <c:f>Run!$B$35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E724-4E15-BFF0-FEAB7CEE507B}"/>
            </c:ext>
          </c:extLst>
        </c:ser>
        <c:ser>
          <c:idx val="1"/>
          <c:order val="1"/>
          <c:tx>
            <c:strRef>
              <c:f>Run!$C$3</c:f>
              <c:strCache>
                <c:ptCount val="1"/>
                <c:pt idx="0">
                  <c:v>2. Knees bend at right angles during the recovery phase</c:v>
                </c:pt>
              </c:strCache>
            </c:strRef>
          </c:tx>
          <c:spPr>
            <a:solidFill>
              <a:srgbClr val="0B5E87"/>
            </a:solidFill>
            <a:ln>
              <a:noFill/>
            </a:ln>
            <a:effectLst/>
          </c:spPr>
          <c:invertIfNegative val="1"/>
          <c:val>
            <c:numRef>
              <c:f>Run!$C$35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E724-4E15-BFF0-FEAB7CEE507B}"/>
            </c:ext>
          </c:extLst>
        </c:ser>
        <c:ser>
          <c:idx val="2"/>
          <c:order val="2"/>
          <c:tx>
            <c:strRef>
              <c:f>Run!$D$3</c:f>
              <c:strCache>
                <c:ptCount val="1"/>
                <c:pt idx="0">
                  <c:v>3. Arms bend at elbows and move in opposition to legs</c:v>
                </c:pt>
              </c:strCache>
            </c:strRef>
          </c:tx>
          <c:spPr>
            <a:solidFill>
              <a:srgbClr val="0F7EB4"/>
            </a:solidFill>
            <a:ln>
              <a:noFill/>
            </a:ln>
            <a:effectLst/>
          </c:spPr>
          <c:invertIfNegative val="1"/>
          <c:val>
            <c:numRef>
              <c:f>Run!$D$35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E724-4E15-BFF0-FEAB7CEE507B}"/>
            </c:ext>
          </c:extLst>
        </c:ser>
        <c:ser>
          <c:idx val="3"/>
          <c:order val="3"/>
          <c:tx>
            <c:strRef>
              <c:f>Run!$E$3</c:f>
              <c:strCache>
                <c:ptCount val="1"/>
                <c:pt idx="0">
                  <c:v>4. Contact ground with front part of foot</c:v>
                </c:pt>
              </c:strCache>
            </c:strRef>
          </c:tx>
          <c:spPr>
            <a:solidFill>
              <a:srgbClr val="50BCF0"/>
            </a:solidFill>
            <a:ln>
              <a:noFill/>
            </a:ln>
            <a:effectLst/>
          </c:spPr>
          <c:invertIfNegative val="1"/>
          <c:val>
            <c:numRef>
              <c:f>Run!$E$35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E724-4E15-BFF0-FEAB7CEE507B}"/>
            </c:ext>
          </c:extLst>
        </c:ser>
        <c:ser>
          <c:idx val="4"/>
          <c:order val="4"/>
          <c:tx>
            <c:strRef>
              <c:f>Run!$F$3</c:f>
              <c:strCache>
                <c:ptCount val="1"/>
                <c:pt idx="0">
                  <c:v>5. Body leans slightly forward</c:v>
                </c:pt>
              </c:strCache>
            </c:strRef>
          </c:tx>
          <c:spPr>
            <a:solidFill>
              <a:srgbClr val="8AD2F5"/>
            </a:solidFill>
            <a:ln>
              <a:noFill/>
            </a:ln>
            <a:effectLst/>
          </c:spPr>
          <c:invertIfNegative val="1"/>
          <c:val>
            <c:numRef>
              <c:f>Run!$F$35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E724-4E15-BFF0-FEAB7CEE507B}"/>
            </c:ext>
          </c:extLst>
        </c:ser>
        <c:dLbls>
          <c:showLegendKey val="0"/>
          <c:showVal val="0"/>
          <c:showCatName val="0"/>
          <c:showSerName val="0"/>
          <c:showPercent val="0"/>
          <c:showBubbleSize val="0"/>
        </c:dLbls>
        <c:gapWidth val="150"/>
        <c:axId val="2000188002"/>
        <c:axId val="1585469672"/>
      </c:barChart>
      <c:catAx>
        <c:axId val="2000188002"/>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585469672"/>
        <c:crosses val="autoZero"/>
        <c:auto val="1"/>
        <c:lblAlgn val="ctr"/>
        <c:lblOffset val="100"/>
        <c:noMultiLvlLbl val="1"/>
      </c:catAx>
      <c:valAx>
        <c:axId val="1585469672"/>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2000188002"/>
        <c:crossesAt val="1"/>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'Two-handed strike'!$B$3</c:f>
              <c:strCache>
                <c:ptCount val="1"/>
                <c:pt idx="0">
                  <c:v>1. Eyes are focused on the ball throughout the strike</c:v>
                </c:pt>
              </c:strCache>
            </c:strRef>
          </c:tx>
          <c:spPr>
            <a:solidFill>
              <a:srgbClr val="073F5A"/>
            </a:solidFill>
            <a:ln>
              <a:noFill/>
            </a:ln>
            <a:effectLst/>
          </c:spPr>
          <c:invertIfNegative val="1"/>
          <c:val>
            <c:numRef>
              <c:f>'Two-handed strike'!$B$35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DCD2-46AC-807B-2A1FDF7417B5}"/>
            </c:ext>
          </c:extLst>
        </c:ser>
        <c:ser>
          <c:idx val="1"/>
          <c:order val="1"/>
          <c:tx>
            <c:strRef>
              <c:f>'Two-handed strike'!$C$3</c:f>
              <c:strCache>
                <c:ptCount val="1"/>
                <c:pt idx="0">
                  <c:v>2. Preferred hand grips bat above non-preferred hand</c:v>
                </c:pt>
              </c:strCache>
            </c:strRef>
          </c:tx>
          <c:spPr>
            <a:solidFill>
              <a:schemeClr val="accent2"/>
            </a:solidFill>
            <a:ln>
              <a:noFill/>
            </a:ln>
            <a:effectLst/>
          </c:spPr>
          <c:invertIfNegative val="0"/>
          <c:val>
            <c:numRef>
              <c:f>'Two-handed strike'!$C$35</c:f>
              <c:numCache>
                <c:formatCode>General</c:formatCode>
                <c:ptCount val="1"/>
                <c:pt idx="0">
                  <c:v>0</c:v>
                </c:pt>
              </c:numCache>
            </c:numRef>
          </c:val>
          <c:extLst>
            <c:ext xmlns:c16="http://schemas.microsoft.com/office/drawing/2014/chart" uri="{C3380CC4-5D6E-409C-BE32-E72D297353CC}">
              <c16:uniqueId val="{00000000-01EE-4C42-9256-33EAF1D7F477}"/>
            </c:ext>
          </c:extLst>
        </c:ser>
        <c:ser>
          <c:idx val="2"/>
          <c:order val="2"/>
          <c:tx>
            <c:strRef>
              <c:f>'Two-handed strike'!$D$3</c:f>
              <c:strCache>
                <c:ptCount val="1"/>
                <c:pt idx="0">
                  <c:v>3. Stands side-on to the target</c:v>
                </c:pt>
              </c:strCache>
            </c:strRef>
          </c:tx>
          <c:spPr>
            <a:solidFill>
              <a:schemeClr val="accent3"/>
            </a:solidFill>
            <a:ln>
              <a:noFill/>
            </a:ln>
            <a:effectLst/>
          </c:spPr>
          <c:invertIfNegative val="0"/>
          <c:val>
            <c:numRef>
              <c:f>'Two-handed strike'!$D$35</c:f>
              <c:numCache>
                <c:formatCode>General</c:formatCode>
                <c:ptCount val="1"/>
                <c:pt idx="0">
                  <c:v>0</c:v>
                </c:pt>
              </c:numCache>
            </c:numRef>
          </c:val>
          <c:extLst>
            <c:ext xmlns:c16="http://schemas.microsoft.com/office/drawing/2014/chart" uri="{C3380CC4-5D6E-409C-BE32-E72D297353CC}">
              <c16:uniqueId val="{00000001-01EE-4C42-9256-33EAF1D7F477}"/>
            </c:ext>
          </c:extLst>
        </c:ser>
        <c:ser>
          <c:idx val="3"/>
          <c:order val="3"/>
          <c:tx>
            <c:strRef>
              <c:f>'Two-handed strike'!$E$3</c:f>
              <c:strCache>
                <c:ptCount val="1"/>
                <c:pt idx="0">
                  <c:v>4. Bat held behind shoulder prior to the strike</c:v>
                </c:pt>
              </c:strCache>
            </c:strRef>
          </c:tx>
          <c:spPr>
            <a:solidFill>
              <a:schemeClr val="accent4"/>
            </a:solidFill>
            <a:ln>
              <a:noFill/>
            </a:ln>
            <a:effectLst/>
          </c:spPr>
          <c:invertIfNegative val="0"/>
          <c:val>
            <c:numRef>
              <c:f>'Two-handed strike'!$E$35</c:f>
              <c:numCache>
                <c:formatCode>General</c:formatCode>
                <c:ptCount val="1"/>
                <c:pt idx="0">
                  <c:v>0</c:v>
                </c:pt>
              </c:numCache>
            </c:numRef>
          </c:val>
          <c:extLst>
            <c:ext xmlns:c16="http://schemas.microsoft.com/office/drawing/2014/chart" uri="{C3380CC4-5D6E-409C-BE32-E72D297353CC}">
              <c16:uniqueId val="{00000002-01EE-4C42-9256-33EAF1D7F477}"/>
            </c:ext>
          </c:extLst>
        </c:ser>
        <c:ser>
          <c:idx val="4"/>
          <c:order val="4"/>
          <c:tx>
            <c:strRef>
              <c:f>'Two-handed strike'!$F$3</c:f>
              <c:strCache>
                <c:ptCount val="1"/>
                <c:pt idx="0">
                  <c:v>5. Step towards target with foot opposite preferred hand during the strike</c:v>
                </c:pt>
              </c:strCache>
            </c:strRef>
          </c:tx>
          <c:spPr>
            <a:solidFill>
              <a:schemeClr val="accent5"/>
            </a:solidFill>
            <a:ln>
              <a:noFill/>
            </a:ln>
            <a:effectLst/>
          </c:spPr>
          <c:invertIfNegative val="0"/>
          <c:val>
            <c:numRef>
              <c:f>'Two-handed strike'!$F$35</c:f>
              <c:numCache>
                <c:formatCode>General</c:formatCode>
                <c:ptCount val="1"/>
                <c:pt idx="0">
                  <c:v>0</c:v>
                </c:pt>
              </c:numCache>
            </c:numRef>
          </c:val>
          <c:extLst>
            <c:ext xmlns:c16="http://schemas.microsoft.com/office/drawing/2014/chart" uri="{C3380CC4-5D6E-409C-BE32-E72D297353CC}">
              <c16:uniqueId val="{00000003-01EE-4C42-9256-33EAF1D7F477}"/>
            </c:ext>
          </c:extLst>
        </c:ser>
        <c:ser>
          <c:idx val="5"/>
          <c:order val="5"/>
          <c:tx>
            <c:strRef>
              <c:f>'Two-handed strike'!$G$3</c:f>
              <c:strCache>
                <c:ptCount val="1"/>
                <c:pt idx="0">
                  <c:v>6. Marked sequential hip to shoulder rotation during the strike</c:v>
                </c:pt>
              </c:strCache>
            </c:strRef>
          </c:tx>
          <c:spPr>
            <a:solidFill>
              <a:schemeClr val="accent6"/>
            </a:solidFill>
            <a:ln>
              <a:noFill/>
            </a:ln>
            <a:effectLst/>
          </c:spPr>
          <c:invertIfNegative val="0"/>
          <c:val>
            <c:numRef>
              <c:f>'Two-handed strike'!$G$35</c:f>
              <c:numCache>
                <c:formatCode>General</c:formatCode>
                <c:ptCount val="1"/>
                <c:pt idx="0">
                  <c:v>0</c:v>
                </c:pt>
              </c:numCache>
            </c:numRef>
          </c:val>
          <c:extLst>
            <c:ext xmlns:c16="http://schemas.microsoft.com/office/drawing/2014/chart" uri="{C3380CC4-5D6E-409C-BE32-E72D297353CC}">
              <c16:uniqueId val="{00000004-01EE-4C42-9256-33EAF1D7F477}"/>
            </c:ext>
          </c:extLst>
        </c:ser>
        <c:ser>
          <c:idx val="6"/>
          <c:order val="6"/>
          <c:tx>
            <c:strRef>
              <c:f>'Two-handed strike'!$H$3</c:f>
              <c:strCache>
                <c:ptCount val="1"/>
                <c:pt idx="0">
                  <c:v>7. Ball contact made opposite front foot with straight arms</c:v>
                </c:pt>
              </c:strCache>
            </c:strRef>
          </c:tx>
          <c:spPr>
            <a:solidFill>
              <a:schemeClr val="accent1">
                <a:lumMod val="60000"/>
              </a:schemeClr>
            </a:solidFill>
            <a:ln>
              <a:noFill/>
            </a:ln>
            <a:effectLst/>
          </c:spPr>
          <c:invertIfNegative val="0"/>
          <c:val>
            <c:numRef>
              <c:f>'Two-handed strike'!$H$35</c:f>
              <c:numCache>
                <c:formatCode>General</c:formatCode>
                <c:ptCount val="1"/>
                <c:pt idx="0">
                  <c:v>0</c:v>
                </c:pt>
              </c:numCache>
            </c:numRef>
          </c:val>
          <c:extLst>
            <c:ext xmlns:c16="http://schemas.microsoft.com/office/drawing/2014/chart" uri="{C3380CC4-5D6E-409C-BE32-E72D297353CC}">
              <c16:uniqueId val="{00000006-01EE-4C42-9256-33EAF1D7F477}"/>
            </c:ext>
          </c:extLst>
        </c:ser>
        <c:ser>
          <c:idx val="7"/>
          <c:order val="7"/>
          <c:tx>
            <c:strRef>
              <c:f>'Two-handed strike'!$I$3</c:f>
              <c:strCache>
                <c:ptCount val="1"/>
                <c:pt idx="0">
                  <c:v>8. Follow through with bat around body</c:v>
                </c:pt>
              </c:strCache>
            </c:strRef>
          </c:tx>
          <c:spPr>
            <a:solidFill>
              <a:schemeClr val="accent2">
                <a:lumMod val="60000"/>
              </a:schemeClr>
            </a:solidFill>
            <a:ln>
              <a:noFill/>
            </a:ln>
            <a:effectLst/>
          </c:spPr>
          <c:invertIfNegative val="0"/>
          <c:val>
            <c:numRef>
              <c:f>'Two-handed strike'!$I$35</c:f>
              <c:numCache>
                <c:formatCode>General</c:formatCode>
                <c:ptCount val="1"/>
                <c:pt idx="0">
                  <c:v>0</c:v>
                </c:pt>
              </c:numCache>
            </c:numRef>
          </c:val>
          <c:extLst>
            <c:ext xmlns:c16="http://schemas.microsoft.com/office/drawing/2014/chart" uri="{C3380CC4-5D6E-409C-BE32-E72D297353CC}">
              <c16:uniqueId val="{00000007-01EE-4C42-9256-33EAF1D7F477}"/>
            </c:ext>
          </c:extLst>
        </c:ser>
        <c:dLbls>
          <c:showLegendKey val="0"/>
          <c:showVal val="0"/>
          <c:showCatName val="0"/>
          <c:showSerName val="0"/>
          <c:showPercent val="0"/>
          <c:showBubbleSize val="0"/>
        </c:dLbls>
        <c:gapWidth val="150"/>
        <c:axId val="1163611517"/>
        <c:axId val="1032256178"/>
      </c:barChart>
      <c:catAx>
        <c:axId val="1163611517"/>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032256178"/>
        <c:crosses val="autoZero"/>
        <c:auto val="1"/>
        <c:lblAlgn val="ctr"/>
        <c:lblOffset val="100"/>
        <c:noMultiLvlLbl val="1"/>
      </c:catAx>
      <c:valAx>
        <c:axId val="1032256178"/>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163611517"/>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rt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795C-448E-922B-18ED6C4FE579}"/>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795C-448E-922B-18ED6C4FE579}"/>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795C-448E-922B-18ED6C4FE579}"/>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795C-448E-922B-18ED6C4FE579}"/>
              </c:ext>
            </c:extLst>
          </c:dPt>
          <c:cat>
            <c:strRef>
              <c:f>'Forehand strike'!$J$39:$J$42</c:f>
              <c:strCache>
                <c:ptCount val="4"/>
                <c:pt idx="0">
                  <c:v>Beginning</c:v>
                </c:pt>
                <c:pt idx="1">
                  <c:v>Progressing</c:v>
                </c:pt>
                <c:pt idx="2">
                  <c:v>Achieving </c:v>
                </c:pt>
                <c:pt idx="3">
                  <c:v>Excelling</c:v>
                </c:pt>
              </c:strCache>
            </c:strRef>
          </c:cat>
          <c:val>
            <c:numRef>
              <c:f>'Forehand strike'!$K$39:$K$42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A23-404A-B6A3-9A188E68EAFC}"/>
            </c:ext>
          </c:extLst>
        </c:ser>
        <c:dLbls>
          <c:showLegendKey val="0"/>
          <c:showVal val="0"/>
          <c:showCatName val="0"/>
          <c:showSerName val="0"/>
          <c:showPercent val="0"/>
          <c:showBubbleSize val="0"/>
        </c:dLbls>
        <c:gapWidth val="150"/>
        <c:axId val="389509120"/>
        <c:axId val="647918630"/>
      </c:barChart>
      <c:catAx>
        <c:axId val="389509120"/>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647918630"/>
        <c:crosses val="autoZero"/>
        <c:auto val="1"/>
        <c:lblAlgn val="ctr"/>
        <c:lblOffset val="100"/>
        <c:noMultiLvlLbl val="1"/>
      </c:catAx>
      <c:valAx>
        <c:axId val="647918630"/>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389509120"/>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'Forehand strike'!$B$3</c:f>
              <c:strCache>
                <c:ptCount val="1"/>
                <c:pt idx="0">
                  <c:v>1. Eyes are focused on the ball throughout the strike</c:v>
                </c:pt>
              </c:strCache>
            </c:strRef>
          </c:tx>
          <c:spPr>
            <a:solidFill>
              <a:schemeClr val="accent1"/>
            </a:solidFill>
            <a:ln>
              <a:noFill/>
            </a:ln>
            <a:effectLst/>
          </c:spPr>
          <c:invertIfNegative val="0"/>
          <c:val>
            <c:numRef>
              <c:f>'Forehand strike'!$B$35</c:f>
              <c:numCache>
                <c:formatCode>General</c:formatCode>
                <c:ptCount val="1"/>
                <c:pt idx="0">
                  <c:v>0</c:v>
                </c:pt>
              </c:numCache>
            </c:numRef>
          </c:val>
          <c:extLst>
            <c:ext xmlns:c16="http://schemas.microsoft.com/office/drawing/2014/chart" uri="{C3380CC4-5D6E-409C-BE32-E72D297353CC}">
              <c16:uniqueId val="{00000021-B587-4FE0-A90D-F45296ED35E4}"/>
            </c:ext>
          </c:extLst>
        </c:ser>
        <c:ser>
          <c:idx val="1"/>
          <c:order val="1"/>
          <c:tx>
            <c:strRef>
              <c:f>'Forehand strike'!$C$3</c:f>
              <c:strCache>
                <c:ptCount val="1"/>
                <c:pt idx="0">
                  <c:v>2. Stand side-on to the target with bat held in one hand</c:v>
                </c:pt>
              </c:strCache>
            </c:strRef>
          </c:tx>
          <c:spPr>
            <a:solidFill>
              <a:schemeClr val="accent2"/>
            </a:solidFill>
            <a:ln>
              <a:noFill/>
            </a:ln>
            <a:effectLst/>
          </c:spPr>
          <c:invertIfNegative val="0"/>
          <c:val>
            <c:numRef>
              <c:f>'Forehand strike'!$C$35</c:f>
              <c:numCache>
                <c:formatCode>General</c:formatCode>
                <c:ptCount val="1"/>
                <c:pt idx="0">
                  <c:v>0</c:v>
                </c:pt>
              </c:numCache>
            </c:numRef>
          </c:val>
          <c:extLst>
            <c:ext xmlns:c16="http://schemas.microsoft.com/office/drawing/2014/chart" uri="{C3380CC4-5D6E-409C-BE32-E72D297353CC}">
              <c16:uniqueId val="{00000022-B587-4FE0-A90D-F45296ED35E4}"/>
            </c:ext>
          </c:extLst>
        </c:ser>
        <c:ser>
          <c:idx val="2"/>
          <c:order val="2"/>
          <c:tx>
            <c:strRef>
              <c:f>'Forehand strike'!$D$3</c:f>
              <c:strCache>
                <c:ptCount val="1"/>
                <c:pt idx="0">
                  <c:v>3. Striking hand nearly straightened behind shoulder at end of backswing</c:v>
                </c:pt>
              </c:strCache>
            </c:strRef>
          </c:tx>
          <c:spPr>
            <a:solidFill>
              <a:schemeClr val="accent3"/>
            </a:solidFill>
            <a:ln>
              <a:noFill/>
            </a:ln>
            <a:effectLst/>
          </c:spPr>
          <c:invertIfNegative val="0"/>
          <c:val>
            <c:numRef>
              <c:f>'Forehand strike'!$D$35</c:f>
              <c:numCache>
                <c:formatCode>General</c:formatCode>
                <c:ptCount val="1"/>
                <c:pt idx="0">
                  <c:v>0</c:v>
                </c:pt>
              </c:numCache>
            </c:numRef>
          </c:val>
          <c:extLst>
            <c:ext xmlns:c16="http://schemas.microsoft.com/office/drawing/2014/chart" uri="{C3380CC4-5D6E-409C-BE32-E72D297353CC}">
              <c16:uniqueId val="{00000023-B587-4FE0-A90D-F45296ED35E4}"/>
            </c:ext>
          </c:extLst>
        </c:ser>
        <c:ser>
          <c:idx val="3"/>
          <c:order val="3"/>
          <c:tx>
            <c:strRef>
              <c:f>'Forehand strike'!$E$3</c:f>
              <c:strCache>
                <c:ptCount val="1"/>
                <c:pt idx="0">
                  <c:v>4. Step towards target with foot opposite striking arm during the strike</c:v>
                </c:pt>
              </c:strCache>
            </c:strRef>
          </c:tx>
          <c:spPr>
            <a:solidFill>
              <a:schemeClr val="accent4"/>
            </a:solidFill>
            <a:ln>
              <a:noFill/>
            </a:ln>
            <a:effectLst/>
          </c:spPr>
          <c:invertIfNegative val="0"/>
          <c:val>
            <c:numRef>
              <c:f>'Forehand strike'!$E$35</c:f>
              <c:numCache>
                <c:formatCode>General</c:formatCode>
                <c:ptCount val="1"/>
                <c:pt idx="0">
                  <c:v>0</c:v>
                </c:pt>
              </c:numCache>
            </c:numRef>
          </c:val>
          <c:extLst>
            <c:ext xmlns:c16="http://schemas.microsoft.com/office/drawing/2014/chart" uri="{C3380CC4-5D6E-409C-BE32-E72D297353CC}">
              <c16:uniqueId val="{00000024-B587-4FE0-A90D-F45296ED35E4}"/>
            </c:ext>
          </c:extLst>
        </c:ser>
        <c:ser>
          <c:idx val="4"/>
          <c:order val="4"/>
          <c:tx>
            <c:strRef>
              <c:f>'Forehand strike'!$F$3</c:f>
              <c:strCache>
                <c:ptCount val="1"/>
                <c:pt idx="0">
                  <c:v>5. Marked sequential hip to shoulder rotation during the strike</c:v>
                </c:pt>
              </c:strCache>
            </c:strRef>
          </c:tx>
          <c:spPr>
            <a:solidFill>
              <a:schemeClr val="accent5"/>
            </a:solidFill>
            <a:ln>
              <a:noFill/>
            </a:ln>
            <a:effectLst/>
          </c:spPr>
          <c:invertIfNegative val="0"/>
          <c:val>
            <c:numRef>
              <c:f>'Forehand strike'!$F$35</c:f>
              <c:numCache>
                <c:formatCode>General</c:formatCode>
                <c:ptCount val="1"/>
                <c:pt idx="0">
                  <c:v>0</c:v>
                </c:pt>
              </c:numCache>
            </c:numRef>
          </c:val>
          <c:extLst>
            <c:ext xmlns:c16="http://schemas.microsoft.com/office/drawing/2014/chart" uri="{C3380CC4-5D6E-409C-BE32-E72D297353CC}">
              <c16:uniqueId val="{00000025-B587-4FE0-A90D-F45296ED35E4}"/>
            </c:ext>
          </c:extLst>
        </c:ser>
        <c:ser>
          <c:idx val="5"/>
          <c:order val="5"/>
          <c:tx>
            <c:strRef>
              <c:f>'Forehand strike'!$G$3</c:f>
              <c:strCache>
                <c:ptCount val="1"/>
                <c:pt idx="0">
                  <c:v>6. Ball contact made opposite front foot with straight arm</c:v>
                </c:pt>
              </c:strCache>
            </c:strRef>
          </c:tx>
          <c:spPr>
            <a:solidFill>
              <a:schemeClr val="accent6"/>
            </a:solidFill>
            <a:ln>
              <a:noFill/>
            </a:ln>
            <a:effectLst/>
          </c:spPr>
          <c:invertIfNegative val="0"/>
          <c:val>
            <c:numRef>
              <c:f>'Forehand strike'!$G$35</c:f>
              <c:numCache>
                <c:formatCode>General</c:formatCode>
                <c:ptCount val="1"/>
                <c:pt idx="0">
                  <c:v>0</c:v>
                </c:pt>
              </c:numCache>
            </c:numRef>
          </c:val>
          <c:extLst>
            <c:ext xmlns:c16="http://schemas.microsoft.com/office/drawing/2014/chart" uri="{C3380CC4-5D6E-409C-BE32-E72D297353CC}">
              <c16:uniqueId val="{00000026-B587-4FE0-A90D-F45296ED35E4}"/>
            </c:ext>
          </c:extLst>
        </c:ser>
        <c:ser>
          <c:idx val="6"/>
          <c:order val="6"/>
          <c:tx>
            <c:strRef>
              <c:f>'Forehand strike'!$H$3</c:f>
              <c:strCache>
                <c:ptCount val="1"/>
                <c:pt idx="0">
                  <c:v>7. Follow through towards the target then around body</c:v>
                </c:pt>
              </c:strCache>
            </c:strRef>
          </c:tx>
          <c:spPr>
            <a:solidFill>
              <a:schemeClr val="accent1">
                <a:lumMod val="60000"/>
              </a:schemeClr>
            </a:solidFill>
            <a:ln>
              <a:noFill/>
            </a:ln>
            <a:effectLst/>
          </c:spPr>
          <c:invertIfNegative val="0"/>
          <c:val>
            <c:numRef>
              <c:f>'Forehand strike'!$H$35</c:f>
              <c:numCache>
                <c:formatCode>General</c:formatCode>
                <c:ptCount val="1"/>
                <c:pt idx="0">
                  <c:v>0</c:v>
                </c:pt>
              </c:numCache>
            </c:numRef>
          </c:val>
          <c:extLst>
            <c:ext xmlns:c16="http://schemas.microsoft.com/office/drawing/2014/chart" uri="{C3380CC4-5D6E-409C-BE32-E72D297353CC}">
              <c16:uniqueId val="{00000027-B587-4FE0-A90D-F45296ED35E4}"/>
            </c:ext>
          </c:extLst>
        </c:ser>
        <c:dLbls>
          <c:showLegendKey val="0"/>
          <c:showVal val="0"/>
          <c:showCatName val="0"/>
          <c:showSerName val="0"/>
          <c:showPercent val="0"/>
          <c:showBubbleSize val="0"/>
        </c:dLbls>
        <c:gapWidth val="150"/>
        <c:axId val="1138578426"/>
        <c:axId val="851504157"/>
      </c:barChart>
      <c:catAx>
        <c:axId val="1138578426"/>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851504157"/>
        <c:crosses val="autoZero"/>
        <c:auto val="1"/>
        <c:lblAlgn val="ctr"/>
        <c:lblOffset val="100"/>
        <c:noMultiLvlLbl val="1"/>
      </c:catAx>
      <c:valAx>
        <c:axId val="851504157"/>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13857842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rt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EDC5-474D-8646-C13354E898A2}"/>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EDC5-474D-8646-C13354E898A2}"/>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EDC5-474D-8646-C13354E898A2}"/>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EDC5-474D-8646-C13354E898A2}"/>
              </c:ext>
            </c:extLst>
          </c:dPt>
          <c:cat>
            <c:strRef>
              <c:f>'Vertical jump'!$H$39:$H$42</c:f>
              <c:strCache>
                <c:ptCount val="4"/>
                <c:pt idx="0">
                  <c:v>Beginning</c:v>
                </c:pt>
                <c:pt idx="1">
                  <c:v>Progressing</c:v>
                </c:pt>
                <c:pt idx="2">
                  <c:v>Achieving </c:v>
                </c:pt>
                <c:pt idx="3">
                  <c:v>Excelling</c:v>
                </c:pt>
              </c:strCache>
            </c:strRef>
          </c:cat>
          <c:val>
            <c:numRef>
              <c:f>'Vertical jump'!$I$39:$I$42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EF8-4732-9AA9-8FEEED25CF4D}"/>
            </c:ext>
          </c:extLst>
        </c:ser>
        <c:dLbls>
          <c:showLegendKey val="0"/>
          <c:showVal val="0"/>
          <c:showCatName val="0"/>
          <c:showSerName val="0"/>
          <c:showPercent val="0"/>
          <c:showBubbleSize val="0"/>
        </c:dLbls>
        <c:gapWidth val="150"/>
        <c:axId val="1203390806"/>
        <c:axId val="1840594406"/>
      </c:barChart>
      <c:catAx>
        <c:axId val="1203390806"/>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840594406"/>
        <c:crosses val="autoZero"/>
        <c:auto val="1"/>
        <c:lblAlgn val="ctr"/>
        <c:lblOffset val="100"/>
        <c:noMultiLvlLbl val="1"/>
      </c:catAx>
      <c:valAx>
        <c:axId val="1840594406"/>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203390806"/>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'Vertical jump'!$B$3</c:f>
              <c:strCache>
                <c:ptCount val="1"/>
                <c:pt idx="0">
                  <c:v>1. Eyes focused forwards or upwards throughout the jump</c:v>
                </c:pt>
              </c:strCache>
            </c:strRef>
          </c:tx>
          <c:spPr>
            <a:solidFill>
              <a:srgbClr val="073F5A"/>
            </a:solidFill>
            <a:ln>
              <a:noFill/>
            </a:ln>
            <a:effectLst/>
          </c:spPr>
          <c:invertIfNegative val="1"/>
          <c:val>
            <c:numRef>
              <c:f>'Vertical jump'!$B$35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D630-41E6-A0BC-574BD2C8F35C}"/>
            </c:ext>
          </c:extLst>
        </c:ser>
        <c:ser>
          <c:idx val="1"/>
          <c:order val="1"/>
          <c:tx>
            <c:strRef>
              <c:f>'Vertical jump'!$C$3</c:f>
              <c:strCache>
                <c:ptCount val="1"/>
                <c:pt idx="0">
                  <c:v>2. Crouch with knees bent and arms behind body</c:v>
                </c:pt>
              </c:strCache>
            </c:strRef>
          </c:tx>
          <c:spPr>
            <a:solidFill>
              <a:srgbClr val="0B5E87"/>
            </a:solidFill>
            <a:ln>
              <a:noFill/>
            </a:ln>
            <a:effectLst/>
          </c:spPr>
          <c:invertIfNegative val="1"/>
          <c:val>
            <c:numRef>
              <c:f>'Vertical jump'!$C$35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D630-41E6-A0BC-574BD2C8F35C}"/>
            </c:ext>
          </c:extLst>
        </c:ser>
        <c:ser>
          <c:idx val="2"/>
          <c:order val="2"/>
          <c:tx>
            <c:strRef>
              <c:f>'Vertical jump'!$D$3</c:f>
              <c:strCache>
                <c:ptCount val="1"/>
                <c:pt idx="0">
                  <c:v>3. Forceful upward thrust of arms as legs straighten to take off</c:v>
                </c:pt>
              </c:strCache>
            </c:strRef>
          </c:tx>
          <c:spPr>
            <a:solidFill>
              <a:srgbClr val="0F7EB4"/>
            </a:solidFill>
            <a:ln>
              <a:noFill/>
            </a:ln>
            <a:effectLst/>
          </c:spPr>
          <c:invertIfNegative val="1"/>
          <c:val>
            <c:numRef>
              <c:f>'Vertical jump'!$D$35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D630-41E6-A0BC-574BD2C8F35C}"/>
            </c:ext>
          </c:extLst>
        </c:ser>
        <c:ser>
          <c:idx val="3"/>
          <c:order val="3"/>
          <c:tx>
            <c:strRef>
              <c:f>'Vertical jump'!$E$3</c:f>
              <c:strCache>
                <c:ptCount val="1"/>
                <c:pt idx="0">
                  <c:v>4. Contact ground with front part of feet and bend knees to absorb force of landing</c:v>
                </c:pt>
              </c:strCache>
            </c:strRef>
          </c:tx>
          <c:spPr>
            <a:solidFill>
              <a:srgbClr val="50BCF0"/>
            </a:solidFill>
            <a:ln>
              <a:noFill/>
            </a:ln>
            <a:effectLst/>
          </c:spPr>
          <c:invertIfNegative val="1"/>
          <c:val>
            <c:numRef>
              <c:f>'Vertical jump'!$E$35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D630-41E6-A0BC-574BD2C8F35C}"/>
            </c:ext>
          </c:extLst>
        </c:ser>
        <c:ser>
          <c:idx val="4"/>
          <c:order val="4"/>
          <c:tx>
            <c:strRef>
              <c:f>'Vertical jump'!$F$3</c:f>
              <c:strCache>
                <c:ptCount val="1"/>
                <c:pt idx="0">
                  <c:v>5. Balanced landing with no more than one step in any direction</c:v>
                </c:pt>
              </c:strCache>
            </c:strRef>
          </c:tx>
          <c:spPr>
            <a:solidFill>
              <a:srgbClr val="8AD2F5"/>
            </a:solidFill>
            <a:ln>
              <a:noFill/>
            </a:ln>
            <a:effectLst/>
          </c:spPr>
          <c:invertIfNegative val="1"/>
          <c:val>
            <c:numRef>
              <c:f>'Vertical jump'!$F$35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D630-41E6-A0BC-574BD2C8F35C}"/>
            </c:ext>
          </c:extLst>
        </c:ser>
        <c:dLbls>
          <c:showLegendKey val="0"/>
          <c:showVal val="0"/>
          <c:showCatName val="0"/>
          <c:showSerName val="0"/>
          <c:showPercent val="0"/>
          <c:showBubbleSize val="0"/>
        </c:dLbls>
        <c:gapWidth val="150"/>
        <c:axId val="469983060"/>
        <c:axId val="137825295"/>
      </c:barChart>
      <c:catAx>
        <c:axId val="469983060"/>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37825295"/>
        <c:crosses val="autoZero"/>
        <c:auto val="1"/>
        <c:lblAlgn val="ctr"/>
        <c:lblOffset val="100"/>
        <c:noMultiLvlLbl val="1"/>
      </c:catAx>
      <c:valAx>
        <c:axId val="13782529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46998306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4A35-4D03-9FED-DC36D9A5FC3C}"/>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4A35-4D03-9FED-DC36D9A5FC3C}"/>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4A35-4D03-9FED-DC36D9A5FC3C}"/>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4A35-4D03-9FED-DC36D9A5FC3C}"/>
              </c:ext>
            </c:extLst>
          </c:dPt>
          <c:cat>
            <c:strRef>
              <c:f>Leap!$H$39:$H$42</c:f>
              <c:strCache>
                <c:ptCount val="4"/>
                <c:pt idx="0">
                  <c:v>Beginning</c:v>
                </c:pt>
                <c:pt idx="1">
                  <c:v>Progressing</c:v>
                </c:pt>
                <c:pt idx="2">
                  <c:v>Achieving </c:v>
                </c:pt>
                <c:pt idx="3">
                  <c:v>Excelling</c:v>
                </c:pt>
              </c:strCache>
            </c:strRef>
          </c:cat>
          <c:val>
            <c:numRef>
              <c:f>Leap!$I$39:$I$42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4AF-41E1-9FE7-4493F71BC569}"/>
            </c:ext>
          </c:extLst>
        </c:ser>
        <c:dLbls>
          <c:showLegendKey val="0"/>
          <c:showVal val="0"/>
          <c:showCatName val="0"/>
          <c:showSerName val="0"/>
          <c:showPercent val="0"/>
          <c:showBubbleSize val="0"/>
        </c:dLbls>
        <c:gapWidth val="150"/>
        <c:axId val="1237874475"/>
        <c:axId val="83072809"/>
      </c:barChart>
      <c:catAx>
        <c:axId val="1237874475"/>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3072809"/>
        <c:crosses val="autoZero"/>
        <c:auto val="1"/>
        <c:lblAlgn val="ctr"/>
        <c:lblOffset val="100"/>
        <c:noMultiLvlLbl val="1"/>
      </c:catAx>
      <c:valAx>
        <c:axId val="83072809"/>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237874475"/>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Leap!$B$3</c:f>
              <c:strCache>
                <c:ptCount val="1"/>
                <c:pt idx="0">
                  <c:v>1. Forward movement sustained throughout the leap</c:v>
                </c:pt>
              </c:strCache>
            </c:strRef>
          </c:tx>
          <c:spPr>
            <a:solidFill>
              <a:srgbClr val="073F5A"/>
            </a:solidFill>
            <a:ln>
              <a:noFill/>
            </a:ln>
            <a:effectLst/>
          </c:spPr>
          <c:invertIfNegative val="1"/>
          <c:val>
            <c:numRef>
              <c:f>Leap!$B$35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DF4A-442B-B57A-A5EAA95F5BF2}"/>
            </c:ext>
          </c:extLst>
        </c:ser>
        <c:ser>
          <c:idx val="1"/>
          <c:order val="1"/>
          <c:tx>
            <c:strRef>
              <c:f>Leap!$C$3</c:f>
              <c:strCache>
                <c:ptCount val="1"/>
                <c:pt idx="0">
                  <c:v>2. Eyes focused forward throughout the leap</c:v>
                </c:pt>
              </c:strCache>
            </c:strRef>
          </c:tx>
          <c:spPr>
            <a:solidFill>
              <a:srgbClr val="0B5E87"/>
            </a:solidFill>
            <a:ln>
              <a:noFill/>
            </a:ln>
            <a:effectLst/>
          </c:spPr>
          <c:invertIfNegative val="1"/>
          <c:val>
            <c:numRef>
              <c:f>Leap!$C$35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DF4A-442B-B57A-A5EAA95F5BF2}"/>
            </c:ext>
          </c:extLst>
        </c:ser>
        <c:ser>
          <c:idx val="2"/>
          <c:order val="2"/>
          <c:tx>
            <c:strRef>
              <c:f>Leap!$D$3</c:f>
              <c:strCache>
                <c:ptCount val="1"/>
                <c:pt idx="0">
                  <c:v>3. Take off from one foot and land on the opposite foot</c:v>
                </c:pt>
              </c:strCache>
            </c:strRef>
          </c:tx>
          <c:spPr>
            <a:solidFill>
              <a:srgbClr val="0F7EB4"/>
            </a:solidFill>
            <a:ln>
              <a:noFill/>
            </a:ln>
            <a:effectLst/>
          </c:spPr>
          <c:invertIfNegative val="1"/>
          <c:val>
            <c:numRef>
              <c:f>Leap!$D$35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DF4A-442B-B57A-A5EAA95F5BF2}"/>
            </c:ext>
          </c:extLst>
        </c:ser>
        <c:ser>
          <c:idx val="3"/>
          <c:order val="3"/>
          <c:tx>
            <c:strRef>
              <c:f>Leap!$E$3</c:f>
              <c:strCache>
                <c:ptCount val="1"/>
                <c:pt idx="0">
                  <c:v>4. During flight legs are straightened with the arms held in opposition to legs</c:v>
                </c:pt>
              </c:strCache>
            </c:strRef>
          </c:tx>
          <c:spPr>
            <a:solidFill>
              <a:srgbClr val="50BCF0"/>
            </a:solidFill>
            <a:ln>
              <a:noFill/>
            </a:ln>
            <a:effectLst/>
          </c:spPr>
          <c:invertIfNegative val="1"/>
          <c:val>
            <c:numRef>
              <c:f>Leap!$E$35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DF4A-442B-B57A-A5EAA95F5BF2}"/>
            </c:ext>
          </c:extLst>
        </c:ser>
        <c:ser>
          <c:idx val="4"/>
          <c:order val="4"/>
          <c:tx>
            <c:strRef>
              <c:f>Leap!$F$3</c:f>
              <c:strCache>
                <c:ptCount val="1"/>
                <c:pt idx="0">
                  <c:v>5. Controlled landing without losing balance</c:v>
                </c:pt>
              </c:strCache>
            </c:strRef>
          </c:tx>
          <c:spPr>
            <a:solidFill>
              <a:srgbClr val="8AD2F5"/>
            </a:solidFill>
            <a:ln>
              <a:noFill/>
            </a:ln>
            <a:effectLst/>
          </c:spPr>
          <c:invertIfNegative val="1"/>
          <c:val>
            <c:numRef>
              <c:f>Leap!$F$35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DF4A-442B-B57A-A5EAA95F5BF2}"/>
            </c:ext>
          </c:extLst>
        </c:ser>
        <c:dLbls>
          <c:showLegendKey val="0"/>
          <c:showVal val="0"/>
          <c:showCatName val="0"/>
          <c:showSerName val="0"/>
          <c:showPercent val="0"/>
          <c:showBubbleSize val="0"/>
        </c:dLbls>
        <c:gapWidth val="150"/>
        <c:axId val="1638266859"/>
        <c:axId val="273080584"/>
      </c:barChart>
      <c:catAx>
        <c:axId val="1638266859"/>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273080584"/>
        <c:crosses val="autoZero"/>
        <c:auto val="1"/>
        <c:lblAlgn val="ctr"/>
        <c:lblOffset val="100"/>
        <c:noMultiLvlLbl val="1"/>
      </c:catAx>
      <c:valAx>
        <c:axId val="273080584"/>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638266859"/>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07FD-4877-8A8F-99FB8EE099AD}"/>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07FD-4877-8A8F-99FB8EE099AD}"/>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07FD-4877-8A8F-99FB8EE099AD}"/>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07FD-4877-8A8F-99FB8EE099AD}"/>
              </c:ext>
            </c:extLst>
          </c:dPt>
          <c:cat>
            <c:strRef>
              <c:f>Dodge!$H$39:$H$42</c:f>
              <c:strCache>
                <c:ptCount val="4"/>
                <c:pt idx="0">
                  <c:v>Beginning</c:v>
                </c:pt>
                <c:pt idx="1">
                  <c:v>Progressing</c:v>
                </c:pt>
                <c:pt idx="2">
                  <c:v>Achieving </c:v>
                </c:pt>
                <c:pt idx="3">
                  <c:v>Excelling</c:v>
                </c:pt>
              </c:strCache>
            </c:strRef>
          </c:cat>
          <c:val>
            <c:numRef>
              <c:f>Dodge!$I$39:$I$42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7B8-474E-B1BD-BF8B4B1E8E22}"/>
            </c:ext>
          </c:extLst>
        </c:ser>
        <c:dLbls>
          <c:showLegendKey val="0"/>
          <c:showVal val="0"/>
          <c:showCatName val="0"/>
          <c:showSerName val="0"/>
          <c:showPercent val="0"/>
          <c:showBubbleSize val="0"/>
        </c:dLbls>
        <c:gapWidth val="150"/>
        <c:axId val="336327650"/>
        <c:axId val="29643642"/>
      </c:barChart>
      <c:catAx>
        <c:axId val="336327650"/>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29643642"/>
        <c:crosses val="autoZero"/>
        <c:auto val="1"/>
        <c:lblAlgn val="ctr"/>
        <c:lblOffset val="100"/>
        <c:noMultiLvlLbl val="1"/>
      </c:catAx>
      <c:valAx>
        <c:axId val="29643642"/>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336327650"/>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0"/>
          <c:order val="0"/>
          <c:tx>
            <c:strRef>
              <c:f>Dodge!$B$3</c:f>
              <c:strCache>
                <c:ptCount val="1"/>
                <c:pt idx="0">
                  <c:v>1. Eyes focused in direction of travel throughout the dodge</c:v>
                </c:pt>
              </c:strCache>
            </c:strRef>
          </c:tx>
          <c:spPr>
            <a:solidFill>
              <a:srgbClr val="073F5A"/>
            </a:solidFill>
            <a:ln>
              <a:noFill/>
            </a:ln>
            <a:effectLst/>
          </c:spPr>
          <c:invertIfNegative val="1"/>
          <c:val>
            <c:numRef>
              <c:f>Dodge!$B$35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2623-4019-9C42-1A5CB20B83E1}"/>
            </c:ext>
          </c:extLst>
        </c:ser>
        <c:ser>
          <c:idx val="1"/>
          <c:order val="1"/>
          <c:tx>
            <c:strRef>
              <c:f>Dodge!$C$3</c:f>
              <c:strCache>
                <c:ptCount val="1"/>
                <c:pt idx="0">
                  <c:v>2. Change direction by pushing off outside foot</c:v>
                </c:pt>
              </c:strCache>
            </c:strRef>
          </c:tx>
          <c:spPr>
            <a:solidFill>
              <a:srgbClr val="0B5E87"/>
            </a:solidFill>
            <a:ln>
              <a:noFill/>
            </a:ln>
            <a:effectLst/>
          </c:spPr>
          <c:invertIfNegative val="1"/>
          <c:val>
            <c:numRef>
              <c:f>Dodge!$C$35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2623-4019-9C42-1A5CB20B83E1}"/>
            </c:ext>
          </c:extLst>
        </c:ser>
        <c:ser>
          <c:idx val="2"/>
          <c:order val="2"/>
          <c:tx>
            <c:strRef>
              <c:f>Dodge!$D$3</c:f>
              <c:strCache>
                <c:ptCount val="1"/>
                <c:pt idx="0">
                  <c:v>3. Body lowered during change of direction</c:v>
                </c:pt>
              </c:strCache>
            </c:strRef>
          </c:tx>
          <c:spPr>
            <a:solidFill>
              <a:srgbClr val="0F7EB4"/>
            </a:solidFill>
            <a:ln>
              <a:noFill/>
            </a:ln>
            <a:effectLst/>
          </c:spPr>
          <c:invertIfNegative val="1"/>
          <c:val>
            <c:numRef>
              <c:f>Dodge!$D$35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2623-4019-9C42-1A5CB20B83E1}"/>
            </c:ext>
          </c:extLst>
        </c:ser>
        <c:ser>
          <c:idx val="3"/>
          <c:order val="3"/>
          <c:tx>
            <c:strRef>
              <c:f>Dodge!$E$3</c:f>
              <c:strCache>
                <c:ptCount val="1"/>
                <c:pt idx="0">
                  <c:v>4. Change of direction occurs in one step</c:v>
                </c:pt>
              </c:strCache>
            </c:strRef>
          </c:tx>
          <c:spPr>
            <a:solidFill>
              <a:srgbClr val="50BCF0"/>
            </a:solidFill>
            <a:ln>
              <a:noFill/>
            </a:ln>
            <a:effectLst/>
          </c:spPr>
          <c:invertIfNegative val="1"/>
          <c:val>
            <c:numRef>
              <c:f>Dodge!$E$35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2623-4019-9C42-1A5CB20B83E1}"/>
            </c:ext>
          </c:extLst>
        </c:ser>
        <c:ser>
          <c:idx val="4"/>
          <c:order val="4"/>
          <c:tx>
            <c:strRef>
              <c:f>Dodge!$F$3</c:f>
              <c:strCache>
                <c:ptCount val="1"/>
                <c:pt idx="0">
                  <c:v>5. Dodge repeated from right to left, left to right, and so on</c:v>
                </c:pt>
              </c:strCache>
            </c:strRef>
          </c:tx>
          <c:spPr>
            <a:solidFill>
              <a:srgbClr val="8AD2F5"/>
            </a:solidFill>
            <a:ln>
              <a:noFill/>
            </a:ln>
            <a:effectLst/>
          </c:spPr>
          <c:invertIfNegative val="1"/>
          <c:val>
            <c:numRef>
              <c:f>Dodge!$F$35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2623-4019-9C42-1A5CB20B83E1}"/>
            </c:ext>
          </c:extLst>
        </c:ser>
        <c:dLbls>
          <c:showLegendKey val="0"/>
          <c:showVal val="0"/>
          <c:showCatName val="0"/>
          <c:showSerName val="0"/>
          <c:showPercent val="0"/>
          <c:showBubbleSize val="0"/>
        </c:dLbls>
        <c:gapWidth val="150"/>
        <c:axId val="1806880567"/>
        <c:axId val="2110087137"/>
      </c:barChart>
      <c:catAx>
        <c:axId val="1806880567"/>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2110087137"/>
        <c:crosses val="autoZero"/>
        <c:auto val="1"/>
        <c:lblAlgn val="ctr"/>
        <c:lblOffset val="100"/>
        <c:noMultiLvlLbl val="1"/>
      </c:catAx>
      <c:valAx>
        <c:axId val="2110087137"/>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806880567"/>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5396-43BB-8D0B-5178A51A8570}"/>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5396-43BB-8D0B-5178A51A8570}"/>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5396-43BB-8D0B-5178A51A8570}"/>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5396-43BB-8D0B-5178A51A8570}"/>
              </c:ext>
            </c:extLst>
          </c:dPt>
          <c:cat>
            <c:strRef>
              <c:f>Catch!$I$39:$I$42</c:f>
              <c:strCache>
                <c:ptCount val="4"/>
                <c:pt idx="0">
                  <c:v>Beginning</c:v>
                </c:pt>
                <c:pt idx="1">
                  <c:v>Progressing</c:v>
                </c:pt>
                <c:pt idx="2">
                  <c:v>Achieving </c:v>
                </c:pt>
                <c:pt idx="3">
                  <c:v>Excelling</c:v>
                </c:pt>
              </c:strCache>
            </c:strRef>
          </c:cat>
          <c:val>
            <c:numRef>
              <c:f>Catch!$J$39:$J$42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C25-478A-A7C0-8B3A26100CD4}"/>
            </c:ext>
          </c:extLst>
        </c:ser>
        <c:dLbls>
          <c:showLegendKey val="0"/>
          <c:showVal val="0"/>
          <c:showCatName val="0"/>
          <c:showSerName val="0"/>
          <c:showPercent val="0"/>
          <c:showBubbleSize val="0"/>
        </c:dLbls>
        <c:gapWidth val="150"/>
        <c:axId val="1532246574"/>
        <c:axId val="1455634000"/>
      </c:barChart>
      <c:catAx>
        <c:axId val="1532246574"/>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455634000"/>
        <c:crosses val="autoZero"/>
        <c:auto val="1"/>
        <c:lblAlgn val="ctr"/>
        <c:lblOffset val="100"/>
        <c:noMultiLvlLbl val="1"/>
      </c:catAx>
      <c:valAx>
        <c:axId val="1455634000"/>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32246574"/>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oneCellAnchor>
    <xdr:from>
      <xdr:col>10</xdr:col>
      <xdr:colOff>167640</xdr:colOff>
      <xdr:row>28</xdr:row>
      <xdr:rowOff>45085</xdr:rowOff>
    </xdr:from>
    <xdr:ext cx="7406640" cy="2555875"/>
    <xdr:graphicFrame macro="">
      <xdr:nvGraphicFramePr>
        <xdr:cNvPr id="5" name="Chart 5" title="Chart">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161925</xdr:colOff>
      <xdr:row>2</xdr:row>
      <xdr:rowOff>95250</xdr:rowOff>
    </xdr:from>
    <xdr:ext cx="7445375" cy="4540250"/>
    <xdr:graphicFrame macro="">
      <xdr:nvGraphicFramePr>
        <xdr:cNvPr id="6" name="Chart 6" title="Chart">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11</xdr:col>
      <xdr:colOff>576580</xdr:colOff>
      <xdr:row>24</xdr:row>
      <xdr:rowOff>40640</xdr:rowOff>
    </xdr:from>
    <xdr:to>
      <xdr:col>16</xdr:col>
      <xdr:colOff>309883</xdr:colOff>
      <xdr:row>25</xdr:row>
      <xdr:rowOff>141156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168880" y="5687060"/>
          <a:ext cx="4076703" cy="26815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a:t>
          </a:r>
          <a:endParaRPr lang="en-AU"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153459</xdr:colOff>
      <xdr:row>2</xdr:row>
      <xdr:rowOff>66675</xdr:rowOff>
    </xdr:from>
    <xdr:ext cx="7429500" cy="4552950"/>
    <xdr:graphicFrame macro="">
      <xdr:nvGraphicFramePr>
        <xdr:cNvPr id="11" name="Chart 11" title="Chart">
          <a:extLst>
            <a:ext uri="{FF2B5EF4-FFF2-40B4-BE49-F238E27FC236}">
              <a16:creationId xmlns:a16="http://schemas.microsoft.com/office/drawing/2014/main" id="{00000000-0008-0000-08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190500</xdr:colOff>
      <xdr:row>27</xdr:row>
      <xdr:rowOff>117476</xdr:rowOff>
    </xdr:from>
    <xdr:ext cx="7277099" cy="2476500"/>
    <xdr:graphicFrame macro="">
      <xdr:nvGraphicFramePr>
        <xdr:cNvPr id="12" name="Chart 12" title="Chart">
          <a:extLst>
            <a:ext uri="{FF2B5EF4-FFF2-40B4-BE49-F238E27FC236}">
              <a16:creationId xmlns:a16="http://schemas.microsoft.com/office/drawing/2014/main" id="{00000000-0008-0000-08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11.xml><?xml version="1.0" encoding="utf-8"?>
<c:userShapes xmlns:c="http://schemas.openxmlformats.org/drawingml/2006/chart">
  <cdr:relSizeAnchor xmlns:cdr="http://schemas.openxmlformats.org/drawingml/2006/chartDrawing">
    <cdr:from>
      <cdr:x>0.17778</cdr:x>
      <cdr:y>0.88052</cdr:y>
    </cdr:from>
    <cdr:to>
      <cdr:x>0.74017</cdr:x>
      <cdr:y>0.9383</cdr:y>
    </cdr:to>
    <cdr:sp macro="" textlink="">
      <cdr:nvSpPr>
        <cdr:cNvPr id="2" name="TextBox 1">
          <a:extLst xmlns:a="http://schemas.openxmlformats.org/drawingml/2006/main">
            <a:ext uri="{FF2B5EF4-FFF2-40B4-BE49-F238E27FC236}">
              <a16:creationId xmlns:a16="http://schemas.microsoft.com/office/drawing/2014/main" id="{D62200AF-3554-CDC7-7F3C-221D881B0868}"/>
            </a:ext>
          </a:extLst>
        </cdr:cNvPr>
        <cdr:cNvSpPr txBox="1"/>
      </cdr:nvSpPr>
      <cdr:spPr>
        <a:xfrm xmlns:a="http://schemas.openxmlformats.org/drawingml/2006/main">
          <a:off x="1320801" y="4008966"/>
          <a:ext cx="4178303" cy="263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1</a:t>
          </a:r>
          <a:r>
            <a:rPr lang="en-AU" sz="1100" baseline="0"/>
            <a:t>              2              3              4              5            </a:t>
          </a:r>
          <a:endParaRPr lang="en-AU" sz="1100"/>
        </a:p>
      </cdr:txBody>
    </cdr:sp>
  </cdr:relSizeAnchor>
</c:userShapes>
</file>

<file path=xl/drawings/drawing12.xml><?xml version="1.0" encoding="utf-8"?>
<xdr:wsDr xmlns:xdr="http://schemas.openxmlformats.org/drawingml/2006/spreadsheetDrawing" xmlns:a="http://schemas.openxmlformats.org/drawingml/2006/main">
  <xdr:oneCellAnchor>
    <xdr:from>
      <xdr:col>13</xdr:col>
      <xdr:colOff>228600</xdr:colOff>
      <xdr:row>27</xdr:row>
      <xdr:rowOff>92075</xdr:rowOff>
    </xdr:from>
    <xdr:ext cx="7749540" cy="2428875"/>
    <xdr:graphicFrame macro="">
      <xdr:nvGraphicFramePr>
        <xdr:cNvPr id="21" name="Chart 21" title="Chart">
          <a:extLst>
            <a:ext uri="{FF2B5EF4-FFF2-40B4-BE49-F238E27FC236}">
              <a16:creationId xmlns:a16="http://schemas.microsoft.com/office/drawing/2014/main" id="{00000000-0008-0000-09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13</xdr:col>
      <xdr:colOff>212090</xdr:colOff>
      <xdr:row>2</xdr:row>
      <xdr:rowOff>117475</xdr:rowOff>
    </xdr:from>
    <xdr:ext cx="7769225" cy="4629150"/>
    <xdr:graphicFrame macro="">
      <xdr:nvGraphicFramePr>
        <xdr:cNvPr id="22" name="Chart 22" title="Chart">
          <a:extLst>
            <a:ext uri="{FF2B5EF4-FFF2-40B4-BE49-F238E27FC236}">
              <a16:creationId xmlns:a16="http://schemas.microsoft.com/office/drawing/2014/main" id="{00000000-0008-0000-09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13.xml><?xml version="1.0" encoding="utf-8"?>
<c:userShapes xmlns:c="http://schemas.openxmlformats.org/drawingml/2006/chart">
  <cdr:relSizeAnchor xmlns:cdr="http://schemas.openxmlformats.org/drawingml/2006/chartDrawing">
    <cdr:from>
      <cdr:x>0.1414</cdr:x>
      <cdr:y>0.87974</cdr:y>
    </cdr:from>
    <cdr:to>
      <cdr:x>0.6792</cdr:x>
      <cdr:y>0.93657</cdr:y>
    </cdr:to>
    <cdr:sp macro="" textlink="">
      <cdr:nvSpPr>
        <cdr:cNvPr id="2" name="TextBox 1">
          <a:extLst xmlns:a="http://schemas.openxmlformats.org/drawingml/2006/main">
            <a:ext uri="{FF2B5EF4-FFF2-40B4-BE49-F238E27FC236}">
              <a16:creationId xmlns:a16="http://schemas.microsoft.com/office/drawing/2014/main" id="{D62200AF-3554-CDC7-7F3C-221D881B0868}"/>
            </a:ext>
          </a:extLst>
        </cdr:cNvPr>
        <cdr:cNvSpPr txBox="1"/>
      </cdr:nvSpPr>
      <cdr:spPr>
        <a:xfrm xmlns:a="http://schemas.openxmlformats.org/drawingml/2006/main">
          <a:off x="1098550" y="4072470"/>
          <a:ext cx="4178303" cy="263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1</a:t>
          </a:r>
          <a:r>
            <a:rPr lang="en-AU" sz="1100" baseline="0"/>
            <a:t>         2          3          4         5          6         7          8</a:t>
          </a:r>
          <a:endParaRPr lang="en-AU" sz="1100"/>
        </a:p>
      </cdr:txBody>
    </cdr:sp>
  </cdr:relSizeAnchor>
</c:userShapes>
</file>

<file path=xl/drawings/drawing14.xml><?xml version="1.0" encoding="utf-8"?>
<xdr:wsDr xmlns:xdr="http://schemas.openxmlformats.org/drawingml/2006/spreadsheetDrawing" xmlns:a="http://schemas.openxmlformats.org/drawingml/2006/main">
  <xdr:oneCellAnchor>
    <xdr:from>
      <xdr:col>12</xdr:col>
      <xdr:colOff>91440</xdr:colOff>
      <xdr:row>25</xdr:row>
      <xdr:rowOff>17145</xdr:rowOff>
    </xdr:from>
    <xdr:ext cx="7764779" cy="2682875"/>
    <xdr:graphicFrame macro="">
      <xdr:nvGraphicFramePr>
        <xdr:cNvPr id="19" name="Chart 19" title="Chart">
          <a:extLst>
            <a:ext uri="{FF2B5EF4-FFF2-40B4-BE49-F238E27FC236}">
              <a16:creationId xmlns:a16="http://schemas.microsoft.com/office/drawing/2014/main" id="{00000000-0008-0000-0A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113524</xdr:colOff>
      <xdr:row>2</xdr:row>
      <xdr:rowOff>156986</xdr:rowOff>
    </xdr:from>
    <xdr:ext cx="7804785" cy="4295775"/>
    <xdr:graphicFrame macro="">
      <xdr:nvGraphicFramePr>
        <xdr:cNvPr id="20" name="Chart 20" title="Chart">
          <a:extLst>
            <a:ext uri="{FF2B5EF4-FFF2-40B4-BE49-F238E27FC236}">
              <a16:creationId xmlns:a16="http://schemas.microsoft.com/office/drawing/2014/main" id="{00000000-0008-0000-0A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15.xml><?xml version="1.0" encoding="utf-8"?>
<c:userShapes xmlns:c="http://schemas.openxmlformats.org/drawingml/2006/chart">
  <cdr:relSizeAnchor xmlns:cdr="http://schemas.openxmlformats.org/drawingml/2006/chartDrawing">
    <cdr:from>
      <cdr:x>0.14482</cdr:x>
      <cdr:y>0.86918</cdr:y>
    </cdr:from>
    <cdr:to>
      <cdr:x>0.68017</cdr:x>
      <cdr:y>0.93042</cdr:y>
    </cdr:to>
    <cdr:sp macro="" textlink="">
      <cdr:nvSpPr>
        <cdr:cNvPr id="3" name="TextBox 1">
          <a:extLst xmlns:a="http://schemas.openxmlformats.org/drawingml/2006/main">
            <a:ext uri="{FF2B5EF4-FFF2-40B4-BE49-F238E27FC236}">
              <a16:creationId xmlns:a16="http://schemas.microsoft.com/office/drawing/2014/main" id="{D62200AF-3554-CDC7-7F3C-221D881B0868}"/>
            </a:ext>
          </a:extLst>
        </cdr:cNvPr>
        <cdr:cNvSpPr txBox="1"/>
      </cdr:nvSpPr>
      <cdr:spPr>
        <a:xfrm xmlns:a="http://schemas.openxmlformats.org/drawingml/2006/main">
          <a:off x="1130300" y="3733800"/>
          <a:ext cx="4178303" cy="263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1</a:t>
          </a:r>
          <a:r>
            <a:rPr lang="en-AU" sz="1100" baseline="0"/>
            <a:t>           2           3            4           5            6           7</a:t>
          </a:r>
          <a:endParaRPr lang="en-AU" sz="1100"/>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11906</xdr:rowOff>
    </xdr:to>
    <xdr:pic>
      <xdr:nvPicPr>
        <xdr:cNvPr id="2" name="Picture 1" descr="Victorian Curriculum and Assessment Authority, Victoria State Government&#10;">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899400" cy="716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236220</xdr:colOff>
      <xdr:row>26</xdr:row>
      <xdr:rowOff>55245</xdr:rowOff>
    </xdr:from>
    <xdr:ext cx="7307580" cy="2555875"/>
    <xdr:graphicFrame macro="">
      <xdr:nvGraphicFramePr>
        <xdr:cNvPr id="7" name="Chart 7" title="Chart">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179071</xdr:colOff>
      <xdr:row>2</xdr:row>
      <xdr:rowOff>85725</xdr:rowOff>
    </xdr:from>
    <xdr:ext cx="7340600" cy="4327525"/>
    <xdr:graphicFrame macro="">
      <xdr:nvGraphicFramePr>
        <xdr:cNvPr id="8" name="Chart 8" title="Chart">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11</xdr:col>
      <xdr:colOff>582295</xdr:colOff>
      <xdr:row>21</xdr:row>
      <xdr:rowOff>152400</xdr:rowOff>
    </xdr:from>
    <xdr:to>
      <xdr:col>16</xdr:col>
      <xdr:colOff>315598</xdr:colOff>
      <xdr:row>23</xdr:row>
      <xdr:rowOff>89086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753715" y="5044440"/>
          <a:ext cx="4076703" cy="27196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236220</xdr:colOff>
      <xdr:row>28</xdr:row>
      <xdr:rowOff>98425</xdr:rowOff>
    </xdr:from>
    <xdr:ext cx="7437120" cy="2581275"/>
    <xdr:graphicFrame macro="">
      <xdr:nvGraphicFramePr>
        <xdr:cNvPr id="13" name="Chart 13" title="Chart">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225425</xdr:colOff>
      <xdr:row>2</xdr:row>
      <xdr:rowOff>57150</xdr:rowOff>
    </xdr:from>
    <xdr:ext cx="7445375" cy="4591050"/>
    <xdr:graphicFrame macro="">
      <xdr:nvGraphicFramePr>
        <xdr:cNvPr id="14" name="Chart 14" title="Chart">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11</xdr:col>
      <xdr:colOff>628014</xdr:colOff>
      <xdr:row>24</xdr:row>
      <xdr:rowOff>49530</xdr:rowOff>
    </xdr:from>
    <xdr:to>
      <xdr:col>16</xdr:col>
      <xdr:colOff>414234</xdr:colOff>
      <xdr:row>25</xdr:row>
      <xdr:rowOff>162746</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5753714" y="5345430"/>
          <a:ext cx="4129620" cy="28085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a:t>
          </a:r>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266700</xdr:colOff>
      <xdr:row>27</xdr:row>
      <xdr:rowOff>89534</xdr:rowOff>
    </xdr:from>
    <xdr:ext cx="7467600" cy="2540001"/>
    <xdr:graphicFrame macro="">
      <xdr:nvGraphicFramePr>
        <xdr:cNvPr id="15" name="Chart 15" title="Chart">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271145</xdr:colOff>
      <xdr:row>2</xdr:row>
      <xdr:rowOff>88900</xdr:rowOff>
    </xdr:from>
    <xdr:ext cx="7483475" cy="4543425"/>
    <xdr:graphicFrame macro="">
      <xdr:nvGraphicFramePr>
        <xdr:cNvPr id="16" name="Chart 16" title="Chart">
          <a:extLst>
            <a:ext uri="{FF2B5EF4-FFF2-40B4-BE49-F238E27FC236}">
              <a16:creationId xmlns:a16="http://schemas.microsoft.com/office/drawing/2014/main" id="{00000000-0008-0000-03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11</xdr:col>
      <xdr:colOff>708237</xdr:colOff>
      <xdr:row>23</xdr:row>
      <xdr:rowOff>21167</xdr:rowOff>
    </xdr:from>
    <xdr:to>
      <xdr:col>16</xdr:col>
      <xdr:colOff>494456</xdr:colOff>
      <xdr:row>24</xdr:row>
      <xdr:rowOff>134383</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6664517" y="5469467"/>
          <a:ext cx="4129619" cy="28085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a:t>
          </a:r>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297180</xdr:colOff>
      <xdr:row>24</xdr:row>
      <xdr:rowOff>160655</xdr:rowOff>
    </xdr:from>
    <xdr:ext cx="7924800" cy="2746375"/>
    <xdr:graphicFrame macro="">
      <xdr:nvGraphicFramePr>
        <xdr:cNvPr id="2" name="Chart 1" title="Chart">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274320</xdr:colOff>
      <xdr:row>2</xdr:row>
      <xdr:rowOff>101600</xdr:rowOff>
    </xdr:from>
    <xdr:ext cx="7917179" cy="4073525"/>
    <xdr:graphicFrame macro="">
      <xdr:nvGraphicFramePr>
        <xdr:cNvPr id="3" name="Chart 2" title="Chart">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12</xdr:col>
      <xdr:colOff>662093</xdr:colOff>
      <xdr:row>20</xdr:row>
      <xdr:rowOff>46567</xdr:rowOff>
    </xdr:from>
    <xdr:to>
      <xdr:col>17</xdr:col>
      <xdr:colOff>448313</xdr:colOff>
      <xdr:row>21</xdr:row>
      <xdr:rowOff>159783</xdr:rowOff>
    </xdr:to>
    <xdr:sp macro="" textlink="">
      <xdr:nvSpPr>
        <xdr:cNvPr id="4" name="TextBox 1">
          <a:extLst>
            <a:ext uri="{FF2B5EF4-FFF2-40B4-BE49-F238E27FC236}">
              <a16:creationId xmlns:a16="http://schemas.microsoft.com/office/drawing/2014/main" id="{00000000-0008-0000-0400-000004000000}"/>
            </a:ext>
          </a:extLst>
        </xdr:cNvPr>
        <xdr:cNvSpPr txBox="1"/>
      </xdr:nvSpPr>
      <xdr:spPr>
        <a:xfrm>
          <a:off x="17311793" y="5289127"/>
          <a:ext cx="4129620" cy="28085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2             3             4             5             6</a:t>
          </a:r>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167640</xdr:colOff>
      <xdr:row>25</xdr:row>
      <xdr:rowOff>131446</xdr:rowOff>
    </xdr:from>
    <xdr:ext cx="7185660" cy="2667000"/>
    <xdr:graphicFrame macro="">
      <xdr:nvGraphicFramePr>
        <xdr:cNvPr id="9" name="Chart 9" title="Chart">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120651</xdr:colOff>
      <xdr:row>2</xdr:row>
      <xdr:rowOff>53974</xdr:rowOff>
    </xdr:from>
    <xdr:ext cx="7229474" cy="4438651"/>
    <xdr:graphicFrame macro="">
      <xdr:nvGraphicFramePr>
        <xdr:cNvPr id="10" name="Chart 10" title="Chart">
          <a:extLst>
            <a:ext uri="{FF2B5EF4-FFF2-40B4-BE49-F238E27FC236}">
              <a16:creationId xmlns:a16="http://schemas.microsoft.com/office/drawing/2014/main" id="{00000000-0008-0000-05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12</xdr:col>
      <xdr:colOff>388620</xdr:colOff>
      <xdr:row>21</xdr:row>
      <xdr:rowOff>43180</xdr:rowOff>
    </xdr:from>
    <xdr:to>
      <xdr:col>17</xdr:col>
      <xdr:colOff>121923</xdr:colOff>
      <xdr:row>22</xdr:row>
      <xdr:rowOff>143696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6146780" y="5346700"/>
          <a:ext cx="4076703" cy="26815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2            3            4            5            6</a:t>
          </a:r>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12</xdr:col>
      <xdr:colOff>289560</xdr:colOff>
      <xdr:row>26</xdr:row>
      <xdr:rowOff>147321</xdr:rowOff>
    </xdr:from>
    <xdr:ext cx="7429499" cy="2349500"/>
    <xdr:graphicFrame macro="">
      <xdr:nvGraphicFramePr>
        <xdr:cNvPr id="3" name="Chart 3" title="Chart">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279401</xdr:colOff>
      <xdr:row>2</xdr:row>
      <xdr:rowOff>101600</xdr:rowOff>
    </xdr:from>
    <xdr:ext cx="7435850" cy="4406900"/>
    <xdr:graphicFrame macro="">
      <xdr:nvGraphicFramePr>
        <xdr:cNvPr id="4" name="Chart 4" title="Chart">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13</xdr:col>
      <xdr:colOff>515619</xdr:colOff>
      <xdr:row>22</xdr:row>
      <xdr:rowOff>72390</xdr:rowOff>
    </xdr:from>
    <xdr:to>
      <xdr:col>18</xdr:col>
      <xdr:colOff>301838</xdr:colOff>
      <xdr:row>24</xdr:row>
      <xdr:rowOff>17966</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8986499" y="5360670"/>
          <a:ext cx="4129619" cy="28085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2          3           4          5           6          7</a:t>
          </a:r>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129540</xdr:colOff>
      <xdr:row>27</xdr:row>
      <xdr:rowOff>53975</xdr:rowOff>
    </xdr:from>
    <xdr:ext cx="7559040" cy="2555875"/>
    <xdr:graphicFrame macro="">
      <xdr:nvGraphicFramePr>
        <xdr:cNvPr id="17" name="Chart 17" title="Chart">
          <a:extLst>
            <a:ext uri="{FF2B5EF4-FFF2-40B4-BE49-F238E27FC236}">
              <a16:creationId xmlns:a16="http://schemas.microsoft.com/office/drawing/2014/main" id="{00000000-0008-0000-07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13</xdr:col>
      <xdr:colOff>100330</xdr:colOff>
      <xdr:row>2</xdr:row>
      <xdr:rowOff>37465</xdr:rowOff>
    </xdr:from>
    <xdr:ext cx="7610475" cy="4705350"/>
    <xdr:graphicFrame macro="">
      <xdr:nvGraphicFramePr>
        <xdr:cNvPr id="18" name="Chart 18" title="Chart">
          <a:extLst>
            <a:ext uri="{FF2B5EF4-FFF2-40B4-BE49-F238E27FC236}">
              <a16:creationId xmlns:a16="http://schemas.microsoft.com/office/drawing/2014/main" id="{00000000-0008-0000-07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9.xml><?xml version="1.0" encoding="utf-8"?>
<c:userShapes xmlns:c="http://schemas.openxmlformats.org/drawingml/2006/chart">
  <cdr:relSizeAnchor xmlns:cdr="http://schemas.openxmlformats.org/drawingml/2006/chartDrawing">
    <cdr:from>
      <cdr:x>0.13851</cdr:x>
      <cdr:y>0.87989</cdr:y>
    </cdr:from>
    <cdr:to>
      <cdr:x>0.68753</cdr:x>
      <cdr:y>0.9358</cdr:y>
    </cdr:to>
    <cdr:sp macro="" textlink="">
      <cdr:nvSpPr>
        <cdr:cNvPr id="2" name="TextBox 1">
          <a:extLst xmlns:a="http://schemas.openxmlformats.org/drawingml/2006/main">
            <a:ext uri="{FF2B5EF4-FFF2-40B4-BE49-F238E27FC236}">
              <a16:creationId xmlns:a16="http://schemas.microsoft.com/office/drawing/2014/main" id="{D62200AF-3554-CDC7-7F3C-221D881B0868}"/>
            </a:ext>
          </a:extLst>
        </cdr:cNvPr>
        <cdr:cNvSpPr txBox="1"/>
      </cdr:nvSpPr>
      <cdr:spPr>
        <a:xfrm xmlns:a="http://schemas.openxmlformats.org/drawingml/2006/main">
          <a:off x="1054100" y="4140200"/>
          <a:ext cx="4178303" cy="263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1</a:t>
          </a:r>
          <a:r>
            <a:rPr lang="en-AU" sz="1100" baseline="0"/>
            <a:t>         2         3          4          5         6         7          8</a:t>
          </a:r>
          <a:endParaRPr lang="en-AU" sz="1100"/>
        </a:p>
      </cdr:txBody>
    </cdr:sp>
  </cdr:relSizeAnchor>
</c:userShapes>
</file>

<file path=xl/theme/theme1.xml><?xml version="1.0" encoding="utf-8"?>
<a:theme xmlns:a="http://schemas.openxmlformats.org/drawingml/2006/main" name="Sheets">
  <a:themeElements>
    <a:clrScheme name="VCAA graph gradient">
      <a:dk1>
        <a:srgbClr val="000000"/>
      </a:dk1>
      <a:lt1>
        <a:srgbClr val="FFFFFF"/>
      </a:lt1>
      <a:dk2>
        <a:srgbClr val="000000"/>
      </a:dk2>
      <a:lt2>
        <a:srgbClr val="FFFFFF"/>
      </a:lt2>
      <a:accent1>
        <a:srgbClr val="073F5A"/>
      </a:accent1>
      <a:accent2>
        <a:srgbClr val="0B5E87"/>
      </a:accent2>
      <a:accent3>
        <a:srgbClr val="0F7EB4"/>
      </a:accent3>
      <a:accent4>
        <a:srgbClr val="50BCF0"/>
      </a:accent4>
      <a:accent5>
        <a:srgbClr val="8AD2F5"/>
      </a:accent5>
      <a:accent6>
        <a:srgbClr val="C4E8FA"/>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R52"/>
  <sheetViews>
    <sheetView showGridLines="0" tabSelected="1" zoomScaleNormal="100" workbookViewId="0">
      <selection sqref="A1:I1"/>
    </sheetView>
  </sheetViews>
  <sheetFormatPr defaultColWidth="12.6328125" defaultRowHeight="15.75" customHeight="1" x14ac:dyDescent="0.25"/>
  <cols>
    <col min="1" max="1" width="27" customWidth="1"/>
    <col min="2" max="2" width="20.6328125" customWidth="1"/>
    <col min="3" max="3" width="21.36328125" customWidth="1"/>
    <col min="4" max="4" width="22" customWidth="1"/>
    <col min="5" max="5" width="20.453125" customWidth="1"/>
    <col min="6" max="6" width="22.6328125" customWidth="1"/>
    <col min="7" max="7" width="28" customWidth="1"/>
    <col min="18" max="18" width="23.1796875" customWidth="1"/>
  </cols>
  <sheetData>
    <row r="1" spans="1:18" ht="46" thickTop="1" thickBot="1" x14ac:dyDescent="0.95">
      <c r="A1" s="146" t="s">
        <v>36</v>
      </c>
      <c r="B1" s="147"/>
      <c r="C1" s="147"/>
      <c r="D1" s="147"/>
      <c r="E1" s="147"/>
      <c r="F1" s="147"/>
      <c r="G1" s="147"/>
      <c r="H1" s="147"/>
      <c r="I1" s="148"/>
      <c r="J1" s="140"/>
      <c r="K1" s="149" t="s">
        <v>156</v>
      </c>
      <c r="L1" s="147"/>
      <c r="M1" s="147"/>
      <c r="N1" s="147"/>
      <c r="O1" s="147"/>
      <c r="P1" s="147"/>
      <c r="Q1" s="147"/>
      <c r="R1" s="148"/>
    </row>
    <row r="2" spans="1:18" ht="81" customHeight="1" thickTop="1" thickBot="1" x14ac:dyDescent="0.6">
      <c r="A2" s="133" t="s">
        <v>238</v>
      </c>
      <c r="B2" s="163" t="s">
        <v>237</v>
      </c>
      <c r="C2" s="164"/>
      <c r="D2" s="164"/>
      <c r="E2" s="165"/>
      <c r="F2" s="163" t="s">
        <v>236</v>
      </c>
      <c r="G2" s="164"/>
      <c r="H2" s="164"/>
      <c r="I2" s="165"/>
      <c r="J2" s="140"/>
      <c r="K2" s="150" t="s">
        <v>155</v>
      </c>
      <c r="L2" s="151"/>
      <c r="M2" s="151"/>
      <c r="N2" s="152"/>
      <c r="O2" s="153"/>
      <c r="P2" s="154"/>
      <c r="Q2" s="154"/>
      <c r="R2" s="155"/>
    </row>
    <row r="3" spans="1:18" ht="39.5" thickTop="1" x14ac:dyDescent="0.25">
      <c r="A3" s="66" t="s">
        <v>148</v>
      </c>
      <c r="B3" s="69" t="s">
        <v>127</v>
      </c>
      <c r="C3" s="51" t="s">
        <v>128</v>
      </c>
      <c r="D3" s="50" t="s">
        <v>129</v>
      </c>
      <c r="E3" s="49" t="s">
        <v>130</v>
      </c>
      <c r="F3" s="41" t="s">
        <v>131</v>
      </c>
      <c r="G3" s="5" t="s">
        <v>7</v>
      </c>
      <c r="H3" s="6" t="s">
        <v>42</v>
      </c>
      <c r="I3" s="7" t="s">
        <v>9</v>
      </c>
      <c r="J3" s="140"/>
      <c r="K3" s="139"/>
      <c r="L3" s="140"/>
      <c r="M3" s="140"/>
      <c r="N3" s="140"/>
      <c r="O3" s="140"/>
      <c r="P3" s="140"/>
      <c r="Q3" s="140"/>
      <c r="R3" s="141"/>
    </row>
    <row r="4" spans="1:18" ht="13" x14ac:dyDescent="0.25">
      <c r="A4" s="68" t="s">
        <v>154</v>
      </c>
      <c r="B4" s="71">
        <v>5</v>
      </c>
      <c r="C4" s="72">
        <v>6</v>
      </c>
      <c r="D4" s="73">
        <v>7</v>
      </c>
      <c r="E4" s="74">
        <v>8</v>
      </c>
      <c r="F4" s="75">
        <v>9</v>
      </c>
      <c r="G4" s="5"/>
      <c r="H4" s="55"/>
      <c r="I4" s="56"/>
      <c r="J4" s="140"/>
      <c r="K4" s="139"/>
      <c r="L4" s="140"/>
      <c r="M4" s="140"/>
      <c r="N4" s="140"/>
      <c r="O4" s="140"/>
      <c r="P4" s="140"/>
      <c r="Q4" s="140"/>
      <c r="R4" s="141"/>
    </row>
    <row r="5" spans="1:18" ht="12.5" x14ac:dyDescent="0.25">
      <c r="A5" s="8"/>
      <c r="B5" s="70">
        <v>0</v>
      </c>
      <c r="C5" s="70">
        <v>0</v>
      </c>
      <c r="D5" s="70">
        <v>0</v>
      </c>
      <c r="E5" s="70">
        <v>0</v>
      </c>
      <c r="F5" s="70">
        <v>0</v>
      </c>
      <c r="G5" s="10"/>
      <c r="H5" s="10">
        <f t="shared" ref="H5:H34" si="0">SUM(B5:F5)</f>
        <v>0</v>
      </c>
      <c r="I5" s="9" t="s">
        <v>10</v>
      </c>
      <c r="J5" s="140"/>
      <c r="K5" s="142"/>
      <c r="L5" s="140"/>
      <c r="M5" s="140"/>
      <c r="N5" s="140"/>
      <c r="O5" s="140"/>
      <c r="P5" s="140"/>
      <c r="Q5" s="140"/>
      <c r="R5" s="141"/>
    </row>
    <row r="6" spans="1:18" ht="12.5" x14ac:dyDescent="0.25">
      <c r="A6" s="8"/>
      <c r="B6" s="9">
        <v>0</v>
      </c>
      <c r="C6" s="9">
        <v>0</v>
      </c>
      <c r="D6" s="9">
        <v>0</v>
      </c>
      <c r="E6" s="9">
        <v>0</v>
      </c>
      <c r="F6" s="9">
        <v>0</v>
      </c>
      <c r="G6" s="10"/>
      <c r="H6" s="10">
        <f t="shared" si="0"/>
        <v>0</v>
      </c>
      <c r="I6" s="9" t="s">
        <v>10</v>
      </c>
      <c r="J6" s="140"/>
      <c r="K6" s="142"/>
      <c r="L6" s="140"/>
      <c r="M6" s="140"/>
      <c r="N6" s="140"/>
      <c r="O6" s="140"/>
      <c r="P6" s="140"/>
      <c r="Q6" s="140"/>
      <c r="R6" s="141"/>
    </row>
    <row r="7" spans="1:18" ht="12.5" x14ac:dyDescent="0.25">
      <c r="A7" s="8"/>
      <c r="B7" s="9">
        <v>0</v>
      </c>
      <c r="C7" s="9">
        <v>0</v>
      </c>
      <c r="D7" s="9">
        <v>0</v>
      </c>
      <c r="E7" s="9">
        <v>0</v>
      </c>
      <c r="F7" s="9">
        <v>0</v>
      </c>
      <c r="G7" s="10"/>
      <c r="H7" s="10">
        <f t="shared" si="0"/>
        <v>0</v>
      </c>
      <c r="I7" s="9" t="s">
        <v>10</v>
      </c>
      <c r="J7" s="140"/>
      <c r="K7" s="142"/>
      <c r="L7" s="140"/>
      <c r="M7" s="140"/>
      <c r="N7" s="140"/>
      <c r="O7" s="140"/>
      <c r="P7" s="140"/>
      <c r="Q7" s="140"/>
      <c r="R7" s="141"/>
    </row>
    <row r="8" spans="1:18" ht="12.5" x14ac:dyDescent="0.25">
      <c r="A8" s="8"/>
      <c r="B8" s="9">
        <v>0</v>
      </c>
      <c r="C8" s="9">
        <v>0</v>
      </c>
      <c r="D8" s="9">
        <v>0</v>
      </c>
      <c r="E8" s="9">
        <v>0</v>
      </c>
      <c r="F8" s="9">
        <v>0</v>
      </c>
      <c r="G8" s="10"/>
      <c r="H8" s="10">
        <f t="shared" si="0"/>
        <v>0</v>
      </c>
      <c r="I8" s="9" t="s">
        <v>10</v>
      </c>
      <c r="J8" s="140"/>
      <c r="K8" s="142"/>
      <c r="L8" s="140"/>
      <c r="M8" s="140"/>
      <c r="N8" s="140"/>
      <c r="O8" s="140"/>
      <c r="P8" s="140"/>
      <c r="Q8" s="140"/>
      <c r="R8" s="141"/>
    </row>
    <row r="9" spans="1:18" ht="12.5" x14ac:dyDescent="0.25">
      <c r="A9" s="8"/>
      <c r="B9" s="9">
        <v>0</v>
      </c>
      <c r="C9" s="9">
        <v>0</v>
      </c>
      <c r="D9" s="9">
        <v>0</v>
      </c>
      <c r="E9" s="9">
        <v>0</v>
      </c>
      <c r="F9" s="9">
        <v>0</v>
      </c>
      <c r="G9" s="10"/>
      <c r="H9" s="10">
        <f t="shared" si="0"/>
        <v>0</v>
      </c>
      <c r="I9" s="9" t="s">
        <v>10</v>
      </c>
      <c r="J9" s="140"/>
      <c r="K9" s="142"/>
      <c r="L9" s="140"/>
      <c r="M9" s="140"/>
      <c r="N9" s="140"/>
      <c r="O9" s="140"/>
      <c r="P9" s="140"/>
      <c r="Q9" s="140"/>
      <c r="R9" s="141"/>
    </row>
    <row r="10" spans="1:18" ht="12.5" x14ac:dyDescent="0.25">
      <c r="A10" s="8"/>
      <c r="B10" s="9">
        <v>0</v>
      </c>
      <c r="C10" s="9">
        <v>0</v>
      </c>
      <c r="D10" s="9">
        <v>0</v>
      </c>
      <c r="E10" s="9">
        <v>0</v>
      </c>
      <c r="F10" s="9">
        <v>0</v>
      </c>
      <c r="G10" s="10"/>
      <c r="H10" s="10">
        <f t="shared" si="0"/>
        <v>0</v>
      </c>
      <c r="I10" s="9" t="s">
        <v>10</v>
      </c>
      <c r="J10" s="140"/>
      <c r="K10" s="142"/>
      <c r="L10" s="140"/>
      <c r="M10" s="140"/>
      <c r="N10" s="140"/>
      <c r="O10" s="140"/>
      <c r="P10" s="140"/>
      <c r="Q10" s="140"/>
      <c r="R10" s="141"/>
    </row>
    <row r="11" spans="1:18" ht="12.5" x14ac:dyDescent="0.25">
      <c r="A11" s="8"/>
      <c r="B11" s="9">
        <v>0</v>
      </c>
      <c r="C11" s="9">
        <v>0</v>
      </c>
      <c r="D11" s="9">
        <v>0</v>
      </c>
      <c r="E11" s="9">
        <v>0</v>
      </c>
      <c r="F11" s="9">
        <v>0</v>
      </c>
      <c r="G11" s="10"/>
      <c r="H11" s="10">
        <f t="shared" si="0"/>
        <v>0</v>
      </c>
      <c r="I11" s="9" t="s">
        <v>10</v>
      </c>
      <c r="J11" s="140"/>
      <c r="K11" s="142"/>
      <c r="L11" s="140"/>
      <c r="M11" s="140"/>
      <c r="N11" s="140"/>
      <c r="O11" s="140"/>
      <c r="P11" s="140"/>
      <c r="Q11" s="140"/>
      <c r="R11" s="141"/>
    </row>
    <row r="12" spans="1:18" ht="12.5" x14ac:dyDescent="0.25">
      <c r="A12" s="8"/>
      <c r="B12" s="9">
        <v>0</v>
      </c>
      <c r="C12" s="9">
        <v>0</v>
      </c>
      <c r="D12" s="9">
        <v>0</v>
      </c>
      <c r="E12" s="9">
        <v>0</v>
      </c>
      <c r="F12" s="9">
        <v>0</v>
      </c>
      <c r="G12" s="10"/>
      <c r="H12" s="10">
        <f t="shared" si="0"/>
        <v>0</v>
      </c>
      <c r="I12" s="9" t="s">
        <v>10</v>
      </c>
      <c r="J12" s="140"/>
      <c r="K12" s="142"/>
      <c r="L12" s="140"/>
      <c r="M12" s="140"/>
      <c r="N12" s="140"/>
      <c r="O12" s="140"/>
      <c r="P12" s="140"/>
      <c r="Q12" s="140"/>
      <c r="R12" s="141"/>
    </row>
    <row r="13" spans="1:18" ht="12.5" x14ac:dyDescent="0.25">
      <c r="A13" s="8"/>
      <c r="B13" s="9">
        <v>0</v>
      </c>
      <c r="C13" s="9">
        <v>0</v>
      </c>
      <c r="D13" s="9">
        <v>0</v>
      </c>
      <c r="E13" s="9">
        <v>0</v>
      </c>
      <c r="F13" s="9">
        <v>0</v>
      </c>
      <c r="G13" s="10"/>
      <c r="H13" s="10">
        <f t="shared" si="0"/>
        <v>0</v>
      </c>
      <c r="I13" s="9" t="s">
        <v>10</v>
      </c>
      <c r="J13" s="140"/>
      <c r="K13" s="142"/>
      <c r="L13" s="140"/>
      <c r="M13" s="140"/>
      <c r="N13" s="140"/>
      <c r="O13" s="140"/>
      <c r="P13" s="140"/>
      <c r="Q13" s="140"/>
      <c r="R13" s="141"/>
    </row>
    <row r="14" spans="1:18" ht="12.5" x14ac:dyDescent="0.25">
      <c r="A14" s="8"/>
      <c r="B14" s="9">
        <v>0</v>
      </c>
      <c r="C14" s="9">
        <v>0</v>
      </c>
      <c r="D14" s="9">
        <v>0</v>
      </c>
      <c r="E14" s="9">
        <v>0</v>
      </c>
      <c r="F14" s="9">
        <v>0</v>
      </c>
      <c r="G14" s="10"/>
      <c r="H14" s="10">
        <f t="shared" si="0"/>
        <v>0</v>
      </c>
      <c r="I14" s="9" t="s">
        <v>10</v>
      </c>
      <c r="J14" s="140"/>
      <c r="K14" s="142"/>
      <c r="L14" s="140"/>
      <c r="M14" s="140"/>
      <c r="N14" s="140"/>
      <c r="O14" s="140"/>
      <c r="P14" s="140"/>
      <c r="Q14" s="140"/>
      <c r="R14" s="141"/>
    </row>
    <row r="15" spans="1:18" ht="12.5" x14ac:dyDescent="0.25">
      <c r="A15" s="8"/>
      <c r="B15" s="9">
        <v>0</v>
      </c>
      <c r="C15" s="9">
        <v>0</v>
      </c>
      <c r="D15" s="9">
        <v>0</v>
      </c>
      <c r="E15" s="9">
        <v>0</v>
      </c>
      <c r="F15" s="9">
        <v>0</v>
      </c>
      <c r="G15" s="10"/>
      <c r="H15" s="10">
        <f t="shared" si="0"/>
        <v>0</v>
      </c>
      <c r="I15" s="9" t="s">
        <v>10</v>
      </c>
      <c r="J15" s="140"/>
      <c r="K15" s="142"/>
      <c r="L15" s="140"/>
      <c r="M15" s="140"/>
      <c r="N15" s="140"/>
      <c r="O15" s="140"/>
      <c r="P15" s="140"/>
      <c r="Q15" s="140"/>
      <c r="R15" s="141"/>
    </row>
    <row r="16" spans="1:18" ht="12.5" x14ac:dyDescent="0.25">
      <c r="A16" s="8"/>
      <c r="B16" s="9">
        <v>0</v>
      </c>
      <c r="C16" s="9">
        <v>0</v>
      </c>
      <c r="D16" s="9">
        <v>0</v>
      </c>
      <c r="E16" s="9">
        <v>0</v>
      </c>
      <c r="F16" s="9">
        <v>0</v>
      </c>
      <c r="G16" s="10"/>
      <c r="H16" s="10">
        <f t="shared" si="0"/>
        <v>0</v>
      </c>
      <c r="I16" s="9" t="s">
        <v>10</v>
      </c>
      <c r="J16" s="140"/>
      <c r="K16" s="142"/>
      <c r="L16" s="140"/>
      <c r="M16" s="140"/>
      <c r="N16" s="140"/>
      <c r="O16" s="140"/>
      <c r="P16" s="140"/>
      <c r="Q16" s="140"/>
      <c r="R16" s="141"/>
    </row>
    <row r="17" spans="1:18" ht="12.5" x14ac:dyDescent="0.25">
      <c r="A17" s="8"/>
      <c r="B17" s="9">
        <v>0</v>
      </c>
      <c r="C17" s="9">
        <v>0</v>
      </c>
      <c r="D17" s="9">
        <v>0</v>
      </c>
      <c r="E17" s="9">
        <v>0</v>
      </c>
      <c r="F17" s="9">
        <v>0</v>
      </c>
      <c r="G17" s="10"/>
      <c r="H17" s="10">
        <f t="shared" si="0"/>
        <v>0</v>
      </c>
      <c r="I17" s="9" t="s">
        <v>10</v>
      </c>
      <c r="J17" s="140"/>
      <c r="K17" s="142"/>
      <c r="L17" s="140"/>
      <c r="M17" s="140"/>
      <c r="N17" s="140"/>
      <c r="O17" s="140"/>
      <c r="P17" s="140"/>
      <c r="Q17" s="140"/>
      <c r="R17" s="141"/>
    </row>
    <row r="18" spans="1:18" ht="12.5" x14ac:dyDescent="0.25">
      <c r="A18" s="8"/>
      <c r="B18" s="9">
        <v>0</v>
      </c>
      <c r="C18" s="9">
        <v>0</v>
      </c>
      <c r="D18" s="9">
        <v>0</v>
      </c>
      <c r="E18" s="9">
        <v>0</v>
      </c>
      <c r="F18" s="9">
        <v>0</v>
      </c>
      <c r="G18" s="10"/>
      <c r="H18" s="10">
        <f t="shared" si="0"/>
        <v>0</v>
      </c>
      <c r="I18" s="9" t="s">
        <v>10</v>
      </c>
      <c r="J18" s="140"/>
      <c r="K18" s="142"/>
      <c r="L18" s="140"/>
      <c r="M18" s="140"/>
      <c r="N18" s="140"/>
      <c r="O18" s="140"/>
      <c r="P18" s="140"/>
      <c r="Q18" s="140"/>
      <c r="R18" s="141"/>
    </row>
    <row r="19" spans="1:18" ht="12.5" x14ac:dyDescent="0.25">
      <c r="A19" s="8"/>
      <c r="B19" s="9">
        <v>0</v>
      </c>
      <c r="C19" s="9">
        <v>0</v>
      </c>
      <c r="D19" s="9">
        <v>0</v>
      </c>
      <c r="E19" s="9">
        <v>0</v>
      </c>
      <c r="F19" s="9">
        <v>0</v>
      </c>
      <c r="G19" s="10"/>
      <c r="H19" s="10">
        <f t="shared" si="0"/>
        <v>0</v>
      </c>
      <c r="I19" s="9" t="s">
        <v>10</v>
      </c>
      <c r="J19" s="140"/>
      <c r="K19" s="142"/>
      <c r="L19" s="140"/>
      <c r="M19" s="140"/>
      <c r="N19" s="140"/>
      <c r="O19" s="140"/>
      <c r="P19" s="140"/>
      <c r="Q19" s="140"/>
      <c r="R19" s="141"/>
    </row>
    <row r="20" spans="1:18" ht="12.5" x14ac:dyDescent="0.25">
      <c r="A20" s="8"/>
      <c r="B20" s="9">
        <v>0</v>
      </c>
      <c r="C20" s="9">
        <v>0</v>
      </c>
      <c r="D20" s="9">
        <v>0</v>
      </c>
      <c r="E20" s="9">
        <v>0</v>
      </c>
      <c r="F20" s="9">
        <v>0</v>
      </c>
      <c r="G20" s="10"/>
      <c r="H20" s="10">
        <f t="shared" si="0"/>
        <v>0</v>
      </c>
      <c r="I20" s="9" t="s">
        <v>10</v>
      </c>
      <c r="J20" s="140"/>
      <c r="K20" s="142"/>
      <c r="L20" s="140"/>
      <c r="M20" s="140"/>
      <c r="N20" s="140"/>
      <c r="O20" s="140"/>
      <c r="P20" s="140"/>
      <c r="Q20" s="140"/>
      <c r="R20" s="141"/>
    </row>
    <row r="21" spans="1:18" ht="12.5" x14ac:dyDescent="0.25">
      <c r="A21" s="8"/>
      <c r="B21" s="9">
        <v>0</v>
      </c>
      <c r="C21" s="9">
        <v>0</v>
      </c>
      <c r="D21" s="9">
        <v>0</v>
      </c>
      <c r="E21" s="9">
        <v>0</v>
      </c>
      <c r="F21" s="9">
        <v>0</v>
      </c>
      <c r="G21" s="10"/>
      <c r="H21" s="10">
        <f t="shared" si="0"/>
        <v>0</v>
      </c>
      <c r="I21" s="9" t="s">
        <v>10</v>
      </c>
      <c r="J21" s="140"/>
      <c r="K21" s="142"/>
      <c r="L21" s="140"/>
      <c r="M21" s="140"/>
      <c r="N21" s="140"/>
      <c r="O21" s="140"/>
      <c r="P21" s="140"/>
      <c r="Q21" s="140"/>
      <c r="R21" s="141"/>
    </row>
    <row r="22" spans="1:18" ht="12.5" x14ac:dyDescent="0.25">
      <c r="A22" s="8"/>
      <c r="B22" s="9">
        <v>0</v>
      </c>
      <c r="C22" s="9">
        <v>0</v>
      </c>
      <c r="D22" s="9">
        <v>0</v>
      </c>
      <c r="E22" s="9">
        <v>0</v>
      </c>
      <c r="F22" s="9">
        <v>0</v>
      </c>
      <c r="G22" s="10"/>
      <c r="H22" s="10">
        <f t="shared" si="0"/>
        <v>0</v>
      </c>
      <c r="I22" s="9" t="s">
        <v>10</v>
      </c>
      <c r="J22" s="140"/>
      <c r="K22" s="142"/>
      <c r="L22" s="140"/>
      <c r="M22" s="140"/>
      <c r="N22" s="140"/>
      <c r="O22" s="140"/>
      <c r="P22" s="140"/>
      <c r="Q22" s="140"/>
      <c r="R22" s="141"/>
    </row>
    <row r="23" spans="1:18" ht="12.5" x14ac:dyDescent="0.25">
      <c r="A23" s="8"/>
      <c r="B23" s="9">
        <v>0</v>
      </c>
      <c r="C23" s="9">
        <v>0</v>
      </c>
      <c r="D23" s="9">
        <v>0</v>
      </c>
      <c r="E23" s="9">
        <v>0</v>
      </c>
      <c r="F23" s="9">
        <v>0</v>
      </c>
      <c r="G23" s="10"/>
      <c r="H23" s="10">
        <f t="shared" si="0"/>
        <v>0</v>
      </c>
      <c r="I23" s="9" t="s">
        <v>10</v>
      </c>
      <c r="J23" s="140"/>
      <c r="K23" s="142"/>
      <c r="L23" s="140"/>
      <c r="M23" s="140"/>
      <c r="N23" s="140"/>
      <c r="O23" s="140"/>
      <c r="P23" s="140"/>
      <c r="Q23" s="140"/>
      <c r="R23" s="141"/>
    </row>
    <row r="24" spans="1:18" ht="12.5" x14ac:dyDescent="0.25">
      <c r="A24" s="8"/>
      <c r="B24" s="9">
        <v>0</v>
      </c>
      <c r="C24" s="9">
        <v>0</v>
      </c>
      <c r="D24" s="9">
        <v>0</v>
      </c>
      <c r="E24" s="9">
        <v>0</v>
      </c>
      <c r="F24" s="9">
        <v>0</v>
      </c>
      <c r="G24" s="10"/>
      <c r="H24" s="10">
        <f t="shared" si="0"/>
        <v>0</v>
      </c>
      <c r="I24" s="9" t="s">
        <v>10</v>
      </c>
      <c r="J24" s="140"/>
      <c r="K24" s="142"/>
      <c r="L24" s="140"/>
      <c r="M24" s="140"/>
      <c r="N24" s="140"/>
      <c r="O24" s="140"/>
      <c r="P24" s="140"/>
      <c r="Q24" s="140"/>
      <c r="R24" s="141"/>
    </row>
    <row r="25" spans="1:18" ht="12.5" x14ac:dyDescent="0.25">
      <c r="A25" s="8"/>
      <c r="B25" s="9">
        <v>0</v>
      </c>
      <c r="C25" s="9">
        <v>0</v>
      </c>
      <c r="D25" s="9">
        <v>0</v>
      </c>
      <c r="E25" s="9">
        <v>0</v>
      </c>
      <c r="F25" s="9">
        <v>0</v>
      </c>
      <c r="G25" s="10"/>
      <c r="H25" s="10">
        <f t="shared" si="0"/>
        <v>0</v>
      </c>
      <c r="I25" s="9" t="s">
        <v>10</v>
      </c>
      <c r="J25" s="140"/>
      <c r="K25" s="142"/>
      <c r="L25" s="140"/>
      <c r="M25" s="140"/>
      <c r="N25" s="140"/>
      <c r="O25" s="140"/>
      <c r="P25" s="140"/>
      <c r="Q25" s="140"/>
      <c r="R25" s="141"/>
    </row>
    <row r="26" spans="1:18" ht="12.5" x14ac:dyDescent="0.25">
      <c r="A26" s="8"/>
      <c r="B26" s="9">
        <v>0</v>
      </c>
      <c r="C26" s="9">
        <v>0</v>
      </c>
      <c r="D26" s="9">
        <v>0</v>
      </c>
      <c r="E26" s="9">
        <v>0</v>
      </c>
      <c r="F26" s="9">
        <v>0</v>
      </c>
      <c r="G26" s="10"/>
      <c r="H26" s="10">
        <f t="shared" si="0"/>
        <v>0</v>
      </c>
      <c r="I26" s="9" t="s">
        <v>10</v>
      </c>
      <c r="J26" s="140"/>
      <c r="K26" s="142"/>
      <c r="L26" s="140"/>
      <c r="M26" s="140"/>
      <c r="N26" s="140"/>
      <c r="O26" s="140"/>
      <c r="P26" s="140"/>
      <c r="Q26" s="140"/>
      <c r="R26" s="141"/>
    </row>
    <row r="27" spans="1:18" ht="12.5" x14ac:dyDescent="0.25">
      <c r="A27" s="8"/>
      <c r="B27" s="9">
        <v>0</v>
      </c>
      <c r="C27" s="9">
        <v>0</v>
      </c>
      <c r="D27" s="9">
        <v>0</v>
      </c>
      <c r="E27" s="9">
        <v>0</v>
      </c>
      <c r="F27" s="9">
        <v>0</v>
      </c>
      <c r="G27" s="10"/>
      <c r="H27" s="10">
        <f t="shared" si="0"/>
        <v>0</v>
      </c>
      <c r="I27" s="9" t="s">
        <v>10</v>
      </c>
      <c r="J27" s="140"/>
      <c r="K27" s="142"/>
      <c r="L27" s="140"/>
      <c r="M27" s="140"/>
      <c r="N27" s="140"/>
      <c r="O27" s="140"/>
      <c r="P27" s="140"/>
      <c r="Q27" s="140"/>
      <c r="R27" s="141"/>
    </row>
    <row r="28" spans="1:18" ht="12.5" x14ac:dyDescent="0.25">
      <c r="A28" s="8"/>
      <c r="B28" s="9">
        <v>0</v>
      </c>
      <c r="C28" s="9">
        <v>0</v>
      </c>
      <c r="D28" s="9">
        <v>0</v>
      </c>
      <c r="E28" s="9">
        <v>0</v>
      </c>
      <c r="F28" s="9">
        <v>0</v>
      </c>
      <c r="G28" s="10"/>
      <c r="H28" s="10">
        <f t="shared" si="0"/>
        <v>0</v>
      </c>
      <c r="I28" s="9" t="s">
        <v>10</v>
      </c>
      <c r="J28" s="140"/>
      <c r="K28" s="142"/>
      <c r="L28" s="140"/>
      <c r="M28" s="140"/>
      <c r="N28" s="140"/>
      <c r="O28" s="140"/>
      <c r="P28" s="140"/>
      <c r="Q28" s="140"/>
      <c r="R28" s="141"/>
    </row>
    <row r="29" spans="1:18" ht="12.5" x14ac:dyDescent="0.25">
      <c r="A29" s="8"/>
      <c r="B29" s="9">
        <v>0</v>
      </c>
      <c r="C29" s="9">
        <v>0</v>
      </c>
      <c r="D29" s="9">
        <v>0</v>
      </c>
      <c r="E29" s="9">
        <v>0</v>
      </c>
      <c r="F29" s="9">
        <v>0</v>
      </c>
      <c r="G29" s="10"/>
      <c r="H29" s="10">
        <f t="shared" si="0"/>
        <v>0</v>
      </c>
      <c r="I29" s="9" t="s">
        <v>10</v>
      </c>
      <c r="J29" s="140"/>
      <c r="K29" s="142"/>
      <c r="L29" s="140"/>
      <c r="M29" s="140"/>
      <c r="N29" s="140"/>
      <c r="O29" s="140"/>
      <c r="P29" s="140"/>
      <c r="Q29" s="140"/>
      <c r="R29" s="141"/>
    </row>
    <row r="30" spans="1:18" ht="12.5" x14ac:dyDescent="0.25">
      <c r="A30" s="8"/>
      <c r="B30" s="9">
        <v>0</v>
      </c>
      <c r="C30" s="9">
        <v>0</v>
      </c>
      <c r="D30" s="9">
        <v>0</v>
      </c>
      <c r="E30" s="9">
        <v>0</v>
      </c>
      <c r="F30" s="9">
        <v>0</v>
      </c>
      <c r="G30" s="10"/>
      <c r="H30" s="10">
        <f t="shared" si="0"/>
        <v>0</v>
      </c>
      <c r="I30" s="9" t="s">
        <v>10</v>
      </c>
      <c r="J30" s="140"/>
      <c r="K30" s="142"/>
      <c r="L30" s="140"/>
      <c r="M30" s="140"/>
      <c r="N30" s="140"/>
      <c r="O30" s="140"/>
      <c r="P30" s="140"/>
      <c r="Q30" s="140"/>
      <c r="R30" s="141"/>
    </row>
    <row r="31" spans="1:18" ht="12.5" x14ac:dyDescent="0.25">
      <c r="A31" s="8"/>
      <c r="B31" s="9">
        <v>0</v>
      </c>
      <c r="C31" s="9">
        <v>0</v>
      </c>
      <c r="D31" s="9">
        <v>0</v>
      </c>
      <c r="E31" s="9">
        <v>0</v>
      </c>
      <c r="F31" s="9">
        <v>0</v>
      </c>
      <c r="G31" s="10"/>
      <c r="H31" s="10">
        <f t="shared" si="0"/>
        <v>0</v>
      </c>
      <c r="I31" s="9" t="s">
        <v>10</v>
      </c>
      <c r="J31" s="140"/>
      <c r="K31" s="142"/>
      <c r="L31" s="140"/>
      <c r="M31" s="140"/>
      <c r="N31" s="140"/>
      <c r="O31" s="140"/>
      <c r="P31" s="140"/>
      <c r="Q31" s="140"/>
      <c r="R31" s="141"/>
    </row>
    <row r="32" spans="1:18" ht="12.5" x14ac:dyDescent="0.25">
      <c r="A32" s="8"/>
      <c r="B32" s="9">
        <v>0</v>
      </c>
      <c r="C32" s="9">
        <v>0</v>
      </c>
      <c r="D32" s="9">
        <v>0</v>
      </c>
      <c r="E32" s="9">
        <v>0</v>
      </c>
      <c r="F32" s="9">
        <v>0</v>
      </c>
      <c r="G32" s="10"/>
      <c r="H32" s="10">
        <f t="shared" si="0"/>
        <v>0</v>
      </c>
      <c r="I32" s="9" t="s">
        <v>10</v>
      </c>
      <c r="J32" s="140"/>
      <c r="K32" s="142"/>
      <c r="L32" s="140"/>
      <c r="M32" s="140"/>
      <c r="N32" s="140"/>
      <c r="O32" s="140"/>
      <c r="P32" s="140"/>
      <c r="Q32" s="140"/>
      <c r="R32" s="141"/>
    </row>
    <row r="33" spans="1:18" ht="12.5" x14ac:dyDescent="0.25">
      <c r="A33" s="8"/>
      <c r="B33" s="9">
        <v>0</v>
      </c>
      <c r="C33" s="9">
        <v>0</v>
      </c>
      <c r="D33" s="9">
        <v>0</v>
      </c>
      <c r="E33" s="9">
        <v>0</v>
      </c>
      <c r="F33" s="9">
        <v>0</v>
      </c>
      <c r="G33" s="10"/>
      <c r="H33" s="10">
        <f t="shared" si="0"/>
        <v>0</v>
      </c>
      <c r="I33" s="9" t="s">
        <v>10</v>
      </c>
      <c r="J33" s="140"/>
      <c r="K33" s="142"/>
      <c r="L33" s="140"/>
      <c r="M33" s="140"/>
      <c r="N33" s="140"/>
      <c r="O33" s="140"/>
      <c r="P33" s="140"/>
      <c r="Q33" s="140"/>
      <c r="R33" s="141"/>
    </row>
    <row r="34" spans="1:18" ht="12.5" x14ac:dyDescent="0.25">
      <c r="A34" s="11"/>
      <c r="B34" s="12">
        <v>0</v>
      </c>
      <c r="C34" s="12">
        <v>0</v>
      </c>
      <c r="D34" s="12">
        <v>0</v>
      </c>
      <c r="E34" s="12">
        <v>0</v>
      </c>
      <c r="F34" s="12">
        <v>0</v>
      </c>
      <c r="G34" s="13"/>
      <c r="H34" s="10">
        <f t="shared" si="0"/>
        <v>0</v>
      </c>
      <c r="I34" s="12" t="s">
        <v>10</v>
      </c>
      <c r="J34" s="140"/>
      <c r="K34" s="142"/>
      <c r="L34" s="140"/>
      <c r="M34" s="140"/>
      <c r="N34" s="140"/>
      <c r="O34" s="140"/>
      <c r="P34" s="140"/>
      <c r="Q34" s="140"/>
      <c r="R34" s="141"/>
    </row>
    <row r="35" spans="1:18" ht="13" x14ac:dyDescent="0.3">
      <c r="A35" s="76" t="s">
        <v>11</v>
      </c>
      <c r="B35" s="14">
        <f>SUM(B5:B34)</f>
        <v>0</v>
      </c>
      <c r="C35" s="14">
        <f>SUM(C5:C34)</f>
        <v>0</v>
      </c>
      <c r="D35" s="14">
        <f>SUM(D5:D34)</f>
        <v>0</v>
      </c>
      <c r="E35" s="14">
        <f>SUM(E5:E34)</f>
        <v>0</v>
      </c>
      <c r="F35" s="14">
        <f>SUM(F5:F34)</f>
        <v>0</v>
      </c>
      <c r="G35" s="14"/>
      <c r="H35" s="14"/>
      <c r="I35" s="15"/>
      <c r="J35" s="140"/>
      <c r="K35" s="142"/>
      <c r="L35" s="140"/>
      <c r="M35" s="140"/>
      <c r="N35" s="140"/>
      <c r="O35" s="140"/>
      <c r="P35" s="140"/>
      <c r="Q35" s="140"/>
      <c r="R35" s="141"/>
    </row>
    <row r="36" spans="1:18" ht="15.5" x14ac:dyDescent="0.35">
      <c r="A36" s="159" t="s">
        <v>147</v>
      </c>
      <c r="B36" s="160"/>
      <c r="C36" s="160"/>
      <c r="D36" s="160"/>
      <c r="E36" s="161"/>
      <c r="F36" s="140"/>
      <c r="H36" s="162" t="s">
        <v>43</v>
      </c>
      <c r="I36" s="140"/>
      <c r="J36" s="140"/>
      <c r="K36" s="142"/>
      <c r="L36" s="140"/>
      <c r="M36" s="140"/>
      <c r="N36" s="140"/>
      <c r="O36" s="140"/>
      <c r="P36" s="140"/>
      <c r="Q36" s="140"/>
      <c r="R36" s="141"/>
    </row>
    <row r="37" spans="1:18" ht="13" x14ac:dyDescent="0.3">
      <c r="A37" s="156"/>
      <c r="B37" s="157"/>
      <c r="C37" s="157"/>
      <c r="D37" s="157"/>
      <c r="E37" s="158"/>
      <c r="F37" s="140"/>
      <c r="H37" s="140"/>
      <c r="I37" s="140"/>
      <c r="J37" s="140"/>
      <c r="K37" s="142"/>
      <c r="L37" s="140"/>
      <c r="M37" s="140"/>
      <c r="N37" s="140"/>
      <c r="O37" s="140"/>
      <c r="P37" s="140"/>
      <c r="Q37" s="140"/>
      <c r="R37" s="141"/>
    </row>
    <row r="38" spans="1:18" ht="13" x14ac:dyDescent="0.3">
      <c r="A38" s="16" t="s">
        <v>12</v>
      </c>
      <c r="B38" s="17" t="s">
        <v>13</v>
      </c>
      <c r="C38" s="17" t="s">
        <v>14</v>
      </c>
      <c r="D38" s="17" t="s">
        <v>15</v>
      </c>
      <c r="E38" s="18" t="s">
        <v>16</v>
      </c>
      <c r="F38" s="140"/>
      <c r="H38" s="19" t="s">
        <v>17</v>
      </c>
      <c r="I38" s="20"/>
      <c r="J38" s="140"/>
      <c r="K38" s="142"/>
      <c r="L38" s="140"/>
      <c r="M38" s="140"/>
      <c r="N38" s="140"/>
      <c r="O38" s="140"/>
      <c r="P38" s="140"/>
      <c r="Q38" s="140"/>
      <c r="R38" s="141"/>
    </row>
    <row r="39" spans="1:18" ht="12.5" x14ac:dyDescent="0.25">
      <c r="A39" s="77">
        <v>5</v>
      </c>
      <c r="B39" s="21"/>
      <c r="C39" s="21" t="s">
        <v>44</v>
      </c>
      <c r="D39" s="21">
        <v>1</v>
      </c>
      <c r="E39" s="22" t="s">
        <v>18</v>
      </c>
      <c r="F39" s="140"/>
      <c r="H39" s="23" t="s">
        <v>19</v>
      </c>
      <c r="I39" s="24">
        <f>COUNTIF(I$5:I$34, "Beginning")</f>
        <v>0</v>
      </c>
      <c r="J39" s="140"/>
      <c r="K39" s="142"/>
      <c r="L39" s="140"/>
      <c r="M39" s="140"/>
      <c r="N39" s="140"/>
      <c r="O39" s="140"/>
      <c r="P39" s="140"/>
      <c r="Q39" s="140"/>
      <c r="R39" s="141"/>
    </row>
    <row r="40" spans="1:18" ht="12.5" x14ac:dyDescent="0.25">
      <c r="A40" s="77">
        <v>6</v>
      </c>
      <c r="B40" s="21">
        <v>0</v>
      </c>
      <c r="C40" s="21">
        <v>1</v>
      </c>
      <c r="D40" s="21">
        <v>2</v>
      </c>
      <c r="E40" s="22" t="s">
        <v>33</v>
      </c>
      <c r="F40" s="140"/>
      <c r="H40" s="23" t="s">
        <v>14</v>
      </c>
      <c r="I40" s="24">
        <f>COUNTIF(I$5:I$34, "Progressing")</f>
        <v>0</v>
      </c>
      <c r="J40" s="140"/>
      <c r="K40" s="142"/>
      <c r="L40" s="140"/>
      <c r="M40" s="140"/>
      <c r="N40" s="140"/>
      <c r="O40" s="140"/>
      <c r="P40" s="140"/>
      <c r="Q40" s="140"/>
      <c r="R40" s="141"/>
    </row>
    <row r="41" spans="1:18" ht="12.5" x14ac:dyDescent="0.25">
      <c r="A41" s="77">
        <v>7</v>
      </c>
      <c r="B41" s="21" t="s">
        <v>20</v>
      </c>
      <c r="C41" s="21">
        <v>2</v>
      </c>
      <c r="D41" s="21">
        <v>3</v>
      </c>
      <c r="E41" s="22" t="s">
        <v>21</v>
      </c>
      <c r="F41" s="140"/>
      <c r="H41" s="23" t="s">
        <v>22</v>
      </c>
      <c r="I41" s="24">
        <f>COUNTIF(I$5:I$34, "Achieving")</f>
        <v>0</v>
      </c>
      <c r="J41" s="140"/>
      <c r="K41" s="142"/>
      <c r="L41" s="140"/>
      <c r="M41" s="140"/>
      <c r="N41" s="140"/>
      <c r="O41" s="140"/>
      <c r="P41" s="140"/>
      <c r="Q41" s="140"/>
      <c r="R41" s="141"/>
    </row>
    <row r="42" spans="1:18" ht="12.5" x14ac:dyDescent="0.25">
      <c r="A42" s="77">
        <v>8</v>
      </c>
      <c r="B42" s="21" t="s">
        <v>45</v>
      </c>
      <c r="C42" s="21">
        <v>3</v>
      </c>
      <c r="D42" s="21">
        <v>4</v>
      </c>
      <c r="E42" s="22" t="s">
        <v>46</v>
      </c>
      <c r="F42" s="140"/>
      <c r="H42" s="23" t="s">
        <v>16</v>
      </c>
      <c r="I42" s="24">
        <f>COUNTIF(I$5:I$34, "Excelling")</f>
        <v>0</v>
      </c>
      <c r="J42" s="140"/>
      <c r="K42" s="142"/>
      <c r="L42" s="140"/>
      <c r="M42" s="140"/>
      <c r="N42" s="140"/>
      <c r="O42" s="140"/>
      <c r="P42" s="140"/>
      <c r="Q42" s="140"/>
      <c r="R42" s="141"/>
    </row>
    <row r="43" spans="1:18" ht="12.5" x14ac:dyDescent="0.25">
      <c r="A43" s="78">
        <v>9</v>
      </c>
      <c r="B43" s="21" t="s">
        <v>23</v>
      </c>
      <c r="C43" s="21">
        <v>4</v>
      </c>
      <c r="D43" s="21">
        <v>5</v>
      </c>
      <c r="E43" s="22"/>
      <c r="F43" s="140"/>
      <c r="H43" s="140"/>
      <c r="I43" s="140"/>
      <c r="J43" s="140"/>
      <c r="K43" s="142"/>
      <c r="L43" s="140"/>
      <c r="M43" s="140"/>
      <c r="N43" s="140"/>
      <c r="O43" s="140"/>
      <c r="P43" s="140"/>
      <c r="Q43" s="140"/>
      <c r="R43" s="141"/>
    </row>
    <row r="44" spans="1:18" ht="12.5" x14ac:dyDescent="0.25">
      <c r="A44" s="77">
        <v>10</v>
      </c>
      <c r="B44" s="21" t="s">
        <v>23</v>
      </c>
      <c r="C44" s="21">
        <v>4</v>
      </c>
      <c r="D44" s="21">
        <v>5</v>
      </c>
      <c r="E44" s="22"/>
      <c r="F44" s="140"/>
      <c r="H44" s="140"/>
      <c r="I44" s="140"/>
      <c r="J44" s="140"/>
      <c r="K44" s="143"/>
      <c r="L44" s="144"/>
      <c r="M44" s="144"/>
      <c r="N44" s="144"/>
      <c r="O44" s="144"/>
      <c r="P44" s="144"/>
      <c r="Q44" s="144"/>
      <c r="R44" s="145"/>
    </row>
    <row r="45" spans="1:18" ht="12.5" x14ac:dyDescent="0.25">
      <c r="A45" s="77">
        <v>11</v>
      </c>
      <c r="B45" s="21" t="s">
        <v>23</v>
      </c>
      <c r="C45" s="21">
        <v>4</v>
      </c>
      <c r="D45" s="21">
        <v>5</v>
      </c>
      <c r="E45" s="22"/>
      <c r="F45" s="140"/>
      <c r="H45" s="140"/>
      <c r="I45" s="140"/>
      <c r="J45" s="140"/>
      <c r="K45" s="140"/>
      <c r="L45" s="140"/>
      <c r="M45" s="140"/>
      <c r="N45" s="140"/>
      <c r="O45" s="140"/>
      <c r="P45" s="140"/>
      <c r="Q45" s="140"/>
      <c r="R45" s="140"/>
    </row>
    <row r="46" spans="1:18" ht="12.5" x14ac:dyDescent="0.25">
      <c r="A46" s="79">
        <v>12</v>
      </c>
      <c r="B46" s="25" t="s">
        <v>23</v>
      </c>
      <c r="C46" s="25">
        <v>4</v>
      </c>
      <c r="D46" s="25">
        <v>5</v>
      </c>
      <c r="E46" s="26"/>
      <c r="F46" s="140"/>
      <c r="H46" s="140"/>
      <c r="I46" s="140"/>
      <c r="J46" s="140"/>
      <c r="K46" s="140"/>
      <c r="L46" s="140"/>
      <c r="M46" s="140"/>
      <c r="N46" s="140"/>
      <c r="O46" s="140"/>
      <c r="P46" s="140"/>
      <c r="Q46" s="140"/>
      <c r="R46" s="140"/>
    </row>
    <row r="48" spans="1:18"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4">
    <mergeCell ref="K3:R44"/>
    <mergeCell ref="K45:R46"/>
    <mergeCell ref="A1:I1"/>
    <mergeCell ref="J1:J46"/>
    <mergeCell ref="K1:R1"/>
    <mergeCell ref="K2:N2"/>
    <mergeCell ref="O2:R2"/>
    <mergeCell ref="A37:E37"/>
    <mergeCell ref="A36:E36"/>
    <mergeCell ref="F36:F46"/>
    <mergeCell ref="H36:I37"/>
    <mergeCell ref="H43:I46"/>
    <mergeCell ref="F2:I2"/>
    <mergeCell ref="B2:E2"/>
  </mergeCells>
  <dataValidations count="1">
    <dataValidation type="list" allowBlank="1" sqref="I5:I34" xr:uid="{00000000-0002-0000-0200-000000000000}">
      <formula1>$A$48:$A$52</formula1>
    </dataValidation>
  </dataValidations>
  <hyperlinks>
    <hyperlink ref="H36" r:id="rId1" xr:uid="{00000000-0004-0000-0200-000000000000}"/>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U52"/>
  <sheetViews>
    <sheetView showGridLines="0" zoomScaleNormal="100" workbookViewId="0">
      <selection sqref="A1:L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9.08984375" customWidth="1"/>
    <col min="7" max="7" width="21.90625" customWidth="1"/>
    <col min="8" max="9" width="24.6328125" customWidth="1"/>
    <col min="10" max="10" width="28" customWidth="1"/>
    <col min="21" max="21" width="29.81640625" customWidth="1"/>
  </cols>
  <sheetData>
    <row r="1" spans="1:21" ht="46" thickTop="1" thickBot="1" x14ac:dyDescent="0.95">
      <c r="A1" s="166" t="s">
        <v>179</v>
      </c>
      <c r="B1" s="147"/>
      <c r="C1" s="147"/>
      <c r="D1" s="147"/>
      <c r="E1" s="147"/>
      <c r="F1" s="147"/>
      <c r="G1" s="147"/>
      <c r="H1" s="147"/>
      <c r="I1" s="147"/>
      <c r="J1" s="147"/>
      <c r="K1" s="147"/>
      <c r="L1" s="148"/>
      <c r="M1" s="140"/>
      <c r="N1" s="149" t="s">
        <v>156</v>
      </c>
      <c r="O1" s="147"/>
      <c r="P1" s="147"/>
      <c r="Q1" s="147"/>
      <c r="R1" s="147"/>
      <c r="S1" s="147"/>
      <c r="T1" s="147"/>
      <c r="U1" s="148"/>
    </row>
    <row r="2" spans="1:21" ht="72" customHeight="1" thickTop="1" thickBot="1" x14ac:dyDescent="0.6">
      <c r="A2" s="163" t="s">
        <v>210</v>
      </c>
      <c r="B2" s="164"/>
      <c r="C2" s="183" t="s">
        <v>242</v>
      </c>
      <c r="D2" s="164"/>
      <c r="E2" s="164"/>
      <c r="F2" s="164"/>
      <c r="G2" s="165"/>
      <c r="H2" s="163" t="s">
        <v>211</v>
      </c>
      <c r="I2" s="164"/>
      <c r="J2" s="164"/>
      <c r="K2" s="164"/>
      <c r="L2" s="165"/>
      <c r="M2" s="140"/>
      <c r="N2" s="150" t="s">
        <v>155</v>
      </c>
      <c r="O2" s="151"/>
      <c r="P2" s="151"/>
      <c r="Q2" s="152"/>
      <c r="R2" s="153"/>
      <c r="S2" s="154"/>
      <c r="T2" s="154"/>
      <c r="U2" s="155"/>
    </row>
    <row r="3" spans="1:21" ht="65.5" thickTop="1" x14ac:dyDescent="0.25">
      <c r="A3" s="28" t="s">
        <v>148</v>
      </c>
      <c r="B3" s="69" t="s">
        <v>96</v>
      </c>
      <c r="C3" s="83" t="s">
        <v>97</v>
      </c>
      <c r="D3" s="87" t="s">
        <v>181</v>
      </c>
      <c r="E3" s="49" t="s">
        <v>98</v>
      </c>
      <c r="F3" s="50" t="s">
        <v>99</v>
      </c>
      <c r="G3" s="41" t="s">
        <v>100</v>
      </c>
      <c r="H3" s="49" t="s">
        <v>101</v>
      </c>
      <c r="I3" s="50" t="s">
        <v>102</v>
      </c>
      <c r="J3" s="5" t="s">
        <v>7</v>
      </c>
      <c r="K3" s="6" t="s">
        <v>76</v>
      </c>
      <c r="L3" s="7" t="s">
        <v>9</v>
      </c>
      <c r="M3" s="140"/>
      <c r="N3" s="139"/>
      <c r="O3" s="140"/>
      <c r="P3" s="140"/>
      <c r="Q3" s="140"/>
      <c r="R3" s="140"/>
      <c r="S3" s="140"/>
      <c r="T3" s="140"/>
      <c r="U3" s="141"/>
    </row>
    <row r="4" spans="1:21" ht="13" x14ac:dyDescent="0.25">
      <c r="A4" s="68" t="s">
        <v>154</v>
      </c>
      <c r="B4" s="71">
        <v>5</v>
      </c>
      <c r="C4" s="72">
        <v>6</v>
      </c>
      <c r="D4" s="73">
        <v>7</v>
      </c>
      <c r="E4" s="74">
        <v>8</v>
      </c>
      <c r="F4" s="73">
        <v>7</v>
      </c>
      <c r="G4" s="75">
        <v>9</v>
      </c>
      <c r="H4" s="74">
        <v>8</v>
      </c>
      <c r="I4" s="73">
        <v>7</v>
      </c>
      <c r="J4" s="5"/>
      <c r="K4" s="55"/>
      <c r="L4" s="56"/>
      <c r="M4" s="140"/>
      <c r="N4" s="139"/>
      <c r="O4" s="140"/>
      <c r="P4" s="140"/>
      <c r="Q4" s="140"/>
      <c r="R4" s="140"/>
      <c r="S4" s="140"/>
      <c r="T4" s="140"/>
      <c r="U4" s="141"/>
    </row>
    <row r="5" spans="1:21" ht="12.5" x14ac:dyDescent="0.25">
      <c r="A5" s="8"/>
      <c r="B5" s="70">
        <v>0</v>
      </c>
      <c r="C5" s="70">
        <v>0</v>
      </c>
      <c r="D5" s="70">
        <v>0</v>
      </c>
      <c r="E5" s="70">
        <v>0</v>
      </c>
      <c r="F5" s="70">
        <v>0</v>
      </c>
      <c r="G5" s="70">
        <v>0</v>
      </c>
      <c r="H5" s="70">
        <v>0</v>
      </c>
      <c r="I5" s="94">
        <v>0</v>
      </c>
      <c r="J5" s="10"/>
      <c r="K5" s="10">
        <f t="shared" ref="K5:K34" si="0">SUM(B5:H5)</f>
        <v>0</v>
      </c>
      <c r="L5" s="9" t="s">
        <v>10</v>
      </c>
      <c r="M5" s="140"/>
      <c r="N5" s="142"/>
      <c r="O5" s="140"/>
      <c r="P5" s="140"/>
      <c r="Q5" s="140"/>
      <c r="R5" s="140"/>
      <c r="S5" s="140"/>
      <c r="T5" s="140"/>
      <c r="U5" s="141"/>
    </row>
    <row r="6" spans="1:21" ht="12.5" x14ac:dyDescent="0.25">
      <c r="A6" s="8"/>
      <c r="B6" s="9">
        <v>0</v>
      </c>
      <c r="C6" s="9">
        <v>0</v>
      </c>
      <c r="D6" s="9">
        <v>0</v>
      </c>
      <c r="E6" s="9">
        <v>0</v>
      </c>
      <c r="F6" s="9">
        <v>0</v>
      </c>
      <c r="G6" s="9">
        <v>0</v>
      </c>
      <c r="H6" s="9">
        <v>0</v>
      </c>
      <c r="I6" s="34">
        <v>0</v>
      </c>
      <c r="J6" s="10"/>
      <c r="K6" s="10">
        <f t="shared" si="0"/>
        <v>0</v>
      </c>
      <c r="L6" s="9" t="s">
        <v>10</v>
      </c>
      <c r="M6" s="140"/>
      <c r="N6" s="142"/>
      <c r="O6" s="140"/>
      <c r="P6" s="140"/>
      <c r="Q6" s="140"/>
      <c r="R6" s="140"/>
      <c r="S6" s="140"/>
      <c r="T6" s="140"/>
      <c r="U6" s="141"/>
    </row>
    <row r="7" spans="1:21" ht="12.5" x14ac:dyDescent="0.25">
      <c r="A7" s="8"/>
      <c r="B7" s="9">
        <v>0</v>
      </c>
      <c r="C7" s="9">
        <v>0</v>
      </c>
      <c r="D7" s="9">
        <v>0</v>
      </c>
      <c r="E7" s="9">
        <v>0</v>
      </c>
      <c r="F7" s="9">
        <v>0</v>
      </c>
      <c r="G7" s="9">
        <v>0</v>
      </c>
      <c r="H7" s="9">
        <v>0</v>
      </c>
      <c r="I7" s="34">
        <v>0</v>
      </c>
      <c r="J7" s="10"/>
      <c r="K7" s="10">
        <f t="shared" si="0"/>
        <v>0</v>
      </c>
      <c r="L7" s="9" t="s">
        <v>10</v>
      </c>
      <c r="M7" s="140"/>
      <c r="N7" s="142"/>
      <c r="O7" s="140"/>
      <c r="P7" s="140"/>
      <c r="Q7" s="140"/>
      <c r="R7" s="140"/>
      <c r="S7" s="140"/>
      <c r="T7" s="140"/>
      <c r="U7" s="141"/>
    </row>
    <row r="8" spans="1:21" ht="12.5" x14ac:dyDescent="0.25">
      <c r="A8" s="8"/>
      <c r="B8" s="9">
        <v>0</v>
      </c>
      <c r="C8" s="9">
        <v>0</v>
      </c>
      <c r="D8" s="9">
        <v>0</v>
      </c>
      <c r="E8" s="9">
        <v>0</v>
      </c>
      <c r="F8" s="9">
        <v>0</v>
      </c>
      <c r="G8" s="9">
        <v>0</v>
      </c>
      <c r="H8" s="9">
        <v>0</v>
      </c>
      <c r="I8" s="34">
        <v>0</v>
      </c>
      <c r="J8" s="10"/>
      <c r="K8" s="10">
        <f t="shared" si="0"/>
        <v>0</v>
      </c>
      <c r="L8" s="9" t="s">
        <v>10</v>
      </c>
      <c r="M8" s="140"/>
      <c r="N8" s="142"/>
      <c r="O8" s="140"/>
      <c r="P8" s="140"/>
      <c r="Q8" s="140"/>
      <c r="R8" s="140"/>
      <c r="S8" s="140"/>
      <c r="T8" s="140"/>
      <c r="U8" s="141"/>
    </row>
    <row r="9" spans="1:21" ht="12.5" x14ac:dyDescent="0.25">
      <c r="A9" s="8"/>
      <c r="B9" s="9">
        <v>0</v>
      </c>
      <c r="C9" s="9">
        <v>0</v>
      </c>
      <c r="D9" s="9">
        <v>0</v>
      </c>
      <c r="E9" s="9">
        <v>0</v>
      </c>
      <c r="F9" s="9">
        <v>0</v>
      </c>
      <c r="G9" s="9">
        <v>0</v>
      </c>
      <c r="H9" s="9">
        <v>0</v>
      </c>
      <c r="I9" s="34">
        <v>0</v>
      </c>
      <c r="J9" s="10"/>
      <c r="K9" s="10">
        <f t="shared" si="0"/>
        <v>0</v>
      </c>
      <c r="L9" s="9" t="s">
        <v>10</v>
      </c>
      <c r="M9" s="140"/>
      <c r="N9" s="142"/>
      <c r="O9" s="140"/>
      <c r="P9" s="140"/>
      <c r="Q9" s="140"/>
      <c r="R9" s="140"/>
      <c r="S9" s="140"/>
      <c r="T9" s="140"/>
      <c r="U9" s="141"/>
    </row>
    <row r="10" spans="1:21" ht="12.5" x14ac:dyDescent="0.25">
      <c r="A10" s="8"/>
      <c r="B10" s="9">
        <v>0</v>
      </c>
      <c r="C10" s="9">
        <v>0</v>
      </c>
      <c r="D10" s="9">
        <v>0</v>
      </c>
      <c r="E10" s="9">
        <v>0</v>
      </c>
      <c r="F10" s="9">
        <v>0</v>
      </c>
      <c r="G10" s="9">
        <v>0</v>
      </c>
      <c r="H10" s="9">
        <v>0</v>
      </c>
      <c r="I10" s="34">
        <v>0</v>
      </c>
      <c r="J10" s="10"/>
      <c r="K10" s="10">
        <f t="shared" si="0"/>
        <v>0</v>
      </c>
      <c r="L10" s="9" t="s">
        <v>10</v>
      </c>
      <c r="M10" s="140"/>
      <c r="N10" s="142"/>
      <c r="O10" s="140"/>
      <c r="P10" s="140"/>
      <c r="Q10" s="140"/>
      <c r="R10" s="140"/>
      <c r="S10" s="140"/>
      <c r="T10" s="140"/>
      <c r="U10" s="141"/>
    </row>
    <row r="11" spans="1:21" ht="12.5" x14ac:dyDescent="0.25">
      <c r="A11" s="8"/>
      <c r="B11" s="9">
        <v>0</v>
      </c>
      <c r="C11" s="9">
        <v>0</v>
      </c>
      <c r="D11" s="9">
        <v>0</v>
      </c>
      <c r="E11" s="9">
        <v>0</v>
      </c>
      <c r="F11" s="9">
        <v>0</v>
      </c>
      <c r="G11" s="9">
        <v>0</v>
      </c>
      <c r="H11" s="9">
        <v>0</v>
      </c>
      <c r="I11" s="34">
        <v>0</v>
      </c>
      <c r="J11" s="10"/>
      <c r="K11" s="10">
        <f t="shared" si="0"/>
        <v>0</v>
      </c>
      <c r="L11" s="9" t="s">
        <v>10</v>
      </c>
      <c r="M11" s="140"/>
      <c r="N11" s="142"/>
      <c r="O11" s="140"/>
      <c r="P11" s="140"/>
      <c r="Q11" s="140"/>
      <c r="R11" s="140"/>
      <c r="S11" s="140"/>
      <c r="T11" s="140"/>
      <c r="U11" s="141"/>
    </row>
    <row r="12" spans="1:21" ht="12.5" x14ac:dyDescent="0.25">
      <c r="A12" s="8"/>
      <c r="B12" s="9">
        <v>0</v>
      </c>
      <c r="C12" s="9">
        <v>0</v>
      </c>
      <c r="D12" s="9">
        <v>0</v>
      </c>
      <c r="E12" s="9">
        <v>0</v>
      </c>
      <c r="F12" s="9">
        <v>0</v>
      </c>
      <c r="G12" s="9">
        <v>0</v>
      </c>
      <c r="H12" s="9">
        <v>0</v>
      </c>
      <c r="I12" s="34">
        <v>0</v>
      </c>
      <c r="J12" s="10"/>
      <c r="K12" s="10">
        <f t="shared" si="0"/>
        <v>0</v>
      </c>
      <c r="L12" s="9" t="s">
        <v>10</v>
      </c>
      <c r="M12" s="140"/>
      <c r="N12" s="142"/>
      <c r="O12" s="140"/>
      <c r="P12" s="140"/>
      <c r="Q12" s="140"/>
      <c r="R12" s="140"/>
      <c r="S12" s="140"/>
      <c r="T12" s="140"/>
      <c r="U12" s="141"/>
    </row>
    <row r="13" spans="1:21" ht="12.5" x14ac:dyDescent="0.25">
      <c r="A13" s="8"/>
      <c r="B13" s="9">
        <v>0</v>
      </c>
      <c r="C13" s="9">
        <v>0</v>
      </c>
      <c r="D13" s="9">
        <v>0</v>
      </c>
      <c r="E13" s="9">
        <v>0</v>
      </c>
      <c r="F13" s="9">
        <v>0</v>
      </c>
      <c r="G13" s="9">
        <v>0</v>
      </c>
      <c r="H13" s="9">
        <v>0</v>
      </c>
      <c r="I13" s="34">
        <v>0</v>
      </c>
      <c r="J13" s="10"/>
      <c r="K13" s="10">
        <f t="shared" si="0"/>
        <v>0</v>
      </c>
      <c r="L13" s="9" t="s">
        <v>10</v>
      </c>
      <c r="M13" s="140"/>
      <c r="N13" s="142"/>
      <c r="O13" s="140"/>
      <c r="P13" s="140"/>
      <c r="Q13" s="140"/>
      <c r="R13" s="140"/>
      <c r="S13" s="140"/>
      <c r="T13" s="140"/>
      <c r="U13" s="141"/>
    </row>
    <row r="14" spans="1:21" ht="12.5" x14ac:dyDescent="0.25">
      <c r="A14" s="8"/>
      <c r="B14" s="9">
        <v>0</v>
      </c>
      <c r="C14" s="9">
        <v>0</v>
      </c>
      <c r="D14" s="9">
        <v>0</v>
      </c>
      <c r="E14" s="9">
        <v>0</v>
      </c>
      <c r="F14" s="9">
        <v>0</v>
      </c>
      <c r="G14" s="9">
        <v>0</v>
      </c>
      <c r="H14" s="9">
        <v>0</v>
      </c>
      <c r="I14" s="34">
        <v>0</v>
      </c>
      <c r="J14" s="10"/>
      <c r="K14" s="10">
        <f t="shared" si="0"/>
        <v>0</v>
      </c>
      <c r="L14" s="9" t="s">
        <v>10</v>
      </c>
      <c r="M14" s="140"/>
      <c r="N14" s="142"/>
      <c r="O14" s="140"/>
      <c r="P14" s="140"/>
      <c r="Q14" s="140"/>
      <c r="R14" s="140"/>
      <c r="S14" s="140"/>
      <c r="T14" s="140"/>
      <c r="U14" s="141"/>
    </row>
    <row r="15" spans="1:21" ht="12.5" x14ac:dyDescent="0.25">
      <c r="A15" s="8"/>
      <c r="B15" s="9">
        <v>0</v>
      </c>
      <c r="C15" s="9">
        <v>0</v>
      </c>
      <c r="D15" s="9">
        <v>0</v>
      </c>
      <c r="E15" s="9">
        <v>0</v>
      </c>
      <c r="F15" s="9">
        <v>0</v>
      </c>
      <c r="G15" s="9">
        <v>0</v>
      </c>
      <c r="H15" s="9">
        <v>0</v>
      </c>
      <c r="I15" s="34">
        <v>0</v>
      </c>
      <c r="J15" s="10"/>
      <c r="K15" s="10">
        <f t="shared" si="0"/>
        <v>0</v>
      </c>
      <c r="L15" s="9" t="s">
        <v>10</v>
      </c>
      <c r="M15" s="140"/>
      <c r="N15" s="142"/>
      <c r="O15" s="140"/>
      <c r="P15" s="140"/>
      <c r="Q15" s="140"/>
      <c r="R15" s="140"/>
      <c r="S15" s="140"/>
      <c r="T15" s="140"/>
      <c r="U15" s="141"/>
    </row>
    <row r="16" spans="1:21" ht="12.5" x14ac:dyDescent="0.25">
      <c r="A16" s="8"/>
      <c r="B16" s="9">
        <v>0</v>
      </c>
      <c r="C16" s="9">
        <v>0</v>
      </c>
      <c r="D16" s="9">
        <v>0</v>
      </c>
      <c r="E16" s="9">
        <v>0</v>
      </c>
      <c r="F16" s="9">
        <v>0</v>
      </c>
      <c r="G16" s="9">
        <v>0</v>
      </c>
      <c r="H16" s="9">
        <v>0</v>
      </c>
      <c r="I16" s="34">
        <v>0</v>
      </c>
      <c r="J16" s="10"/>
      <c r="K16" s="10">
        <f t="shared" si="0"/>
        <v>0</v>
      </c>
      <c r="L16" s="9" t="s">
        <v>10</v>
      </c>
      <c r="M16" s="140"/>
      <c r="N16" s="142"/>
      <c r="O16" s="140"/>
      <c r="P16" s="140"/>
      <c r="Q16" s="140"/>
      <c r="R16" s="140"/>
      <c r="S16" s="140"/>
      <c r="T16" s="140"/>
      <c r="U16" s="141"/>
    </row>
    <row r="17" spans="1:21" ht="12.5" x14ac:dyDescent="0.25">
      <c r="A17" s="8"/>
      <c r="B17" s="9">
        <v>0</v>
      </c>
      <c r="C17" s="9">
        <v>0</v>
      </c>
      <c r="D17" s="9">
        <v>0</v>
      </c>
      <c r="E17" s="9">
        <v>0</v>
      </c>
      <c r="F17" s="9">
        <v>0</v>
      </c>
      <c r="G17" s="9">
        <v>0</v>
      </c>
      <c r="H17" s="9">
        <v>0</v>
      </c>
      <c r="I17" s="34">
        <v>0</v>
      </c>
      <c r="J17" s="10"/>
      <c r="K17" s="10">
        <f t="shared" si="0"/>
        <v>0</v>
      </c>
      <c r="L17" s="9" t="s">
        <v>10</v>
      </c>
      <c r="M17" s="140"/>
      <c r="N17" s="142"/>
      <c r="O17" s="140"/>
      <c r="P17" s="140"/>
      <c r="Q17" s="140"/>
      <c r="R17" s="140"/>
      <c r="S17" s="140"/>
      <c r="T17" s="140"/>
      <c r="U17" s="141"/>
    </row>
    <row r="18" spans="1:21" ht="12.5" x14ac:dyDescent="0.25">
      <c r="A18" s="8"/>
      <c r="B18" s="9">
        <v>0</v>
      </c>
      <c r="C18" s="9">
        <v>0</v>
      </c>
      <c r="D18" s="9">
        <v>0</v>
      </c>
      <c r="E18" s="9">
        <v>0</v>
      </c>
      <c r="F18" s="9">
        <v>0</v>
      </c>
      <c r="G18" s="9">
        <v>0</v>
      </c>
      <c r="H18" s="9">
        <v>0</v>
      </c>
      <c r="I18" s="34">
        <v>0</v>
      </c>
      <c r="J18" s="10"/>
      <c r="K18" s="10">
        <f t="shared" si="0"/>
        <v>0</v>
      </c>
      <c r="L18" s="9" t="s">
        <v>10</v>
      </c>
      <c r="M18" s="140"/>
      <c r="N18" s="142"/>
      <c r="O18" s="140"/>
      <c r="P18" s="140"/>
      <c r="Q18" s="140"/>
      <c r="R18" s="140"/>
      <c r="S18" s="140"/>
      <c r="T18" s="140"/>
      <c r="U18" s="141"/>
    </row>
    <row r="19" spans="1:21" ht="12.5" x14ac:dyDescent="0.25">
      <c r="A19" s="8"/>
      <c r="B19" s="9">
        <v>0</v>
      </c>
      <c r="C19" s="9">
        <v>0</v>
      </c>
      <c r="D19" s="9">
        <v>0</v>
      </c>
      <c r="E19" s="9">
        <v>0</v>
      </c>
      <c r="F19" s="9">
        <v>0</v>
      </c>
      <c r="G19" s="9">
        <v>0</v>
      </c>
      <c r="H19" s="9">
        <v>0</v>
      </c>
      <c r="I19" s="34">
        <v>0</v>
      </c>
      <c r="J19" s="10"/>
      <c r="K19" s="10">
        <f t="shared" si="0"/>
        <v>0</v>
      </c>
      <c r="L19" s="9" t="s">
        <v>10</v>
      </c>
      <c r="M19" s="140"/>
      <c r="N19" s="142"/>
      <c r="O19" s="140"/>
      <c r="P19" s="140"/>
      <c r="Q19" s="140"/>
      <c r="R19" s="140"/>
      <c r="S19" s="140"/>
      <c r="T19" s="140"/>
      <c r="U19" s="141"/>
    </row>
    <row r="20" spans="1:21" ht="12.5" x14ac:dyDescent="0.25">
      <c r="A20" s="8"/>
      <c r="B20" s="9">
        <v>0</v>
      </c>
      <c r="C20" s="9">
        <v>0</v>
      </c>
      <c r="D20" s="9">
        <v>0</v>
      </c>
      <c r="E20" s="9">
        <v>0</v>
      </c>
      <c r="F20" s="9">
        <v>0</v>
      </c>
      <c r="G20" s="9">
        <v>0</v>
      </c>
      <c r="H20" s="9">
        <v>0</v>
      </c>
      <c r="I20" s="34">
        <v>0</v>
      </c>
      <c r="J20" s="10"/>
      <c r="K20" s="10">
        <f t="shared" si="0"/>
        <v>0</v>
      </c>
      <c r="L20" s="9" t="s">
        <v>10</v>
      </c>
      <c r="M20" s="140"/>
      <c r="N20" s="142"/>
      <c r="O20" s="140"/>
      <c r="P20" s="140"/>
      <c r="Q20" s="140"/>
      <c r="R20" s="140"/>
      <c r="S20" s="140"/>
      <c r="T20" s="140"/>
      <c r="U20" s="141"/>
    </row>
    <row r="21" spans="1:21" ht="12.5" x14ac:dyDescent="0.25">
      <c r="A21" s="8"/>
      <c r="B21" s="9">
        <v>0</v>
      </c>
      <c r="C21" s="9">
        <v>0</v>
      </c>
      <c r="D21" s="9">
        <v>0</v>
      </c>
      <c r="E21" s="9">
        <v>0</v>
      </c>
      <c r="F21" s="9">
        <v>0</v>
      </c>
      <c r="G21" s="9">
        <v>0</v>
      </c>
      <c r="H21" s="9">
        <v>0</v>
      </c>
      <c r="I21" s="34">
        <v>0</v>
      </c>
      <c r="J21" s="10"/>
      <c r="K21" s="10">
        <f t="shared" si="0"/>
        <v>0</v>
      </c>
      <c r="L21" s="9" t="s">
        <v>10</v>
      </c>
      <c r="M21" s="140"/>
      <c r="N21" s="142"/>
      <c r="O21" s="140"/>
      <c r="P21" s="140"/>
      <c r="Q21" s="140"/>
      <c r="R21" s="140"/>
      <c r="S21" s="140"/>
      <c r="T21" s="140"/>
      <c r="U21" s="141"/>
    </row>
    <row r="22" spans="1:21" ht="12.5" x14ac:dyDescent="0.25">
      <c r="A22" s="8"/>
      <c r="B22" s="9">
        <v>0</v>
      </c>
      <c r="C22" s="9">
        <v>0</v>
      </c>
      <c r="D22" s="9">
        <v>0</v>
      </c>
      <c r="E22" s="9">
        <v>0</v>
      </c>
      <c r="F22" s="9">
        <v>0</v>
      </c>
      <c r="G22" s="9">
        <v>0</v>
      </c>
      <c r="H22" s="9">
        <v>0</v>
      </c>
      <c r="I22" s="34">
        <v>0</v>
      </c>
      <c r="J22" s="10"/>
      <c r="K22" s="10">
        <f t="shared" si="0"/>
        <v>0</v>
      </c>
      <c r="L22" s="9" t="s">
        <v>10</v>
      </c>
      <c r="M22" s="140"/>
      <c r="N22" s="142"/>
      <c r="O22" s="140"/>
      <c r="P22" s="140"/>
      <c r="Q22" s="140"/>
      <c r="R22" s="140"/>
      <c r="S22" s="140"/>
      <c r="T22" s="140"/>
      <c r="U22" s="141"/>
    </row>
    <row r="23" spans="1:21" ht="12.5" x14ac:dyDescent="0.25">
      <c r="A23" s="8"/>
      <c r="B23" s="9">
        <v>0</v>
      </c>
      <c r="C23" s="9">
        <v>0</v>
      </c>
      <c r="D23" s="9">
        <v>0</v>
      </c>
      <c r="E23" s="9">
        <v>0</v>
      </c>
      <c r="F23" s="9">
        <v>0</v>
      </c>
      <c r="G23" s="9">
        <v>0</v>
      </c>
      <c r="H23" s="9">
        <v>0</v>
      </c>
      <c r="I23" s="34">
        <v>0</v>
      </c>
      <c r="J23" s="10"/>
      <c r="K23" s="10">
        <f t="shared" si="0"/>
        <v>0</v>
      </c>
      <c r="L23" s="9" t="s">
        <v>10</v>
      </c>
      <c r="M23" s="140"/>
      <c r="N23" s="142"/>
      <c r="O23" s="140"/>
      <c r="P23" s="140"/>
      <c r="Q23" s="140"/>
      <c r="R23" s="140"/>
      <c r="S23" s="140"/>
      <c r="T23" s="140"/>
      <c r="U23" s="141"/>
    </row>
    <row r="24" spans="1:21" ht="12.5" x14ac:dyDescent="0.25">
      <c r="A24" s="8"/>
      <c r="B24" s="9">
        <v>0</v>
      </c>
      <c r="C24" s="9">
        <v>0</v>
      </c>
      <c r="D24" s="9">
        <v>0</v>
      </c>
      <c r="E24" s="9">
        <v>0</v>
      </c>
      <c r="F24" s="9">
        <v>0</v>
      </c>
      <c r="G24" s="9">
        <v>0</v>
      </c>
      <c r="H24" s="9">
        <v>0</v>
      </c>
      <c r="I24" s="34">
        <v>0</v>
      </c>
      <c r="J24" s="10"/>
      <c r="K24" s="10">
        <f t="shared" si="0"/>
        <v>0</v>
      </c>
      <c r="L24" s="9" t="s">
        <v>10</v>
      </c>
      <c r="M24" s="140"/>
      <c r="N24" s="142"/>
      <c r="O24" s="140"/>
      <c r="P24" s="140"/>
      <c r="Q24" s="140"/>
      <c r="R24" s="140"/>
      <c r="S24" s="140"/>
      <c r="T24" s="140"/>
      <c r="U24" s="141"/>
    </row>
    <row r="25" spans="1:21" ht="12.5" x14ac:dyDescent="0.25">
      <c r="A25" s="8"/>
      <c r="B25" s="9">
        <v>0</v>
      </c>
      <c r="C25" s="9">
        <v>0</v>
      </c>
      <c r="D25" s="9">
        <v>0</v>
      </c>
      <c r="E25" s="9">
        <v>0</v>
      </c>
      <c r="F25" s="9">
        <v>0</v>
      </c>
      <c r="G25" s="9">
        <v>0</v>
      </c>
      <c r="H25" s="9">
        <v>0</v>
      </c>
      <c r="I25" s="34">
        <v>0</v>
      </c>
      <c r="J25" s="10"/>
      <c r="K25" s="10">
        <f t="shared" si="0"/>
        <v>0</v>
      </c>
      <c r="L25" s="9" t="s">
        <v>10</v>
      </c>
      <c r="M25" s="140"/>
      <c r="N25" s="142"/>
      <c r="O25" s="140"/>
      <c r="P25" s="140"/>
      <c r="Q25" s="140"/>
      <c r="R25" s="140"/>
      <c r="S25" s="140"/>
      <c r="T25" s="140"/>
      <c r="U25" s="141"/>
    </row>
    <row r="26" spans="1:21" ht="12.5" x14ac:dyDescent="0.25">
      <c r="A26" s="8"/>
      <c r="B26" s="9">
        <v>0</v>
      </c>
      <c r="C26" s="9">
        <v>0</v>
      </c>
      <c r="D26" s="9">
        <v>0</v>
      </c>
      <c r="E26" s="9">
        <v>0</v>
      </c>
      <c r="F26" s="9">
        <v>0</v>
      </c>
      <c r="G26" s="9">
        <v>0</v>
      </c>
      <c r="H26" s="9">
        <v>0</v>
      </c>
      <c r="I26" s="34">
        <v>0</v>
      </c>
      <c r="J26" s="10"/>
      <c r="K26" s="10">
        <f t="shared" si="0"/>
        <v>0</v>
      </c>
      <c r="L26" s="9" t="s">
        <v>10</v>
      </c>
      <c r="M26" s="140"/>
      <c r="N26" s="142"/>
      <c r="O26" s="140"/>
      <c r="P26" s="140"/>
      <c r="Q26" s="140"/>
      <c r="R26" s="140"/>
      <c r="S26" s="140"/>
      <c r="T26" s="140"/>
      <c r="U26" s="141"/>
    </row>
    <row r="27" spans="1:21" ht="12.5" x14ac:dyDescent="0.25">
      <c r="A27" s="8"/>
      <c r="B27" s="9">
        <v>0</v>
      </c>
      <c r="C27" s="9">
        <v>0</v>
      </c>
      <c r="D27" s="9">
        <v>0</v>
      </c>
      <c r="E27" s="9">
        <v>0</v>
      </c>
      <c r="F27" s="9">
        <v>0</v>
      </c>
      <c r="G27" s="9">
        <v>0</v>
      </c>
      <c r="H27" s="9">
        <v>0</v>
      </c>
      <c r="I27" s="34">
        <v>0</v>
      </c>
      <c r="J27" s="10"/>
      <c r="K27" s="10">
        <f t="shared" si="0"/>
        <v>0</v>
      </c>
      <c r="L27" s="9" t="s">
        <v>10</v>
      </c>
      <c r="M27" s="140"/>
      <c r="N27" s="142"/>
      <c r="O27" s="140"/>
      <c r="P27" s="140"/>
      <c r="Q27" s="140"/>
      <c r="R27" s="140"/>
      <c r="S27" s="140"/>
      <c r="T27" s="140"/>
      <c r="U27" s="141"/>
    </row>
    <row r="28" spans="1:21" ht="12.5" x14ac:dyDescent="0.25">
      <c r="A28" s="8"/>
      <c r="B28" s="9">
        <v>0</v>
      </c>
      <c r="C28" s="9">
        <v>0</v>
      </c>
      <c r="D28" s="9">
        <v>0</v>
      </c>
      <c r="E28" s="9">
        <v>0</v>
      </c>
      <c r="F28" s="9">
        <v>0</v>
      </c>
      <c r="G28" s="9">
        <v>0</v>
      </c>
      <c r="H28" s="9">
        <v>0</v>
      </c>
      <c r="I28" s="34">
        <v>0</v>
      </c>
      <c r="J28" s="10"/>
      <c r="K28" s="10">
        <f t="shared" si="0"/>
        <v>0</v>
      </c>
      <c r="L28" s="9" t="s">
        <v>10</v>
      </c>
      <c r="M28" s="140"/>
      <c r="N28" s="142"/>
      <c r="O28" s="140"/>
      <c r="P28" s="140"/>
      <c r="Q28" s="140"/>
      <c r="R28" s="140"/>
      <c r="S28" s="140"/>
      <c r="T28" s="140"/>
      <c r="U28" s="141"/>
    </row>
    <row r="29" spans="1:21" ht="12.5" x14ac:dyDescent="0.25">
      <c r="A29" s="8"/>
      <c r="B29" s="9">
        <v>0</v>
      </c>
      <c r="C29" s="9">
        <v>0</v>
      </c>
      <c r="D29" s="9">
        <v>0</v>
      </c>
      <c r="E29" s="9">
        <v>0</v>
      </c>
      <c r="F29" s="9">
        <v>0</v>
      </c>
      <c r="G29" s="9">
        <v>0</v>
      </c>
      <c r="H29" s="9">
        <v>0</v>
      </c>
      <c r="I29" s="34">
        <v>0</v>
      </c>
      <c r="J29" s="10"/>
      <c r="K29" s="10">
        <f t="shared" si="0"/>
        <v>0</v>
      </c>
      <c r="L29" s="9" t="s">
        <v>10</v>
      </c>
      <c r="M29" s="140"/>
      <c r="N29" s="142"/>
      <c r="O29" s="140"/>
      <c r="P29" s="140"/>
      <c r="Q29" s="140"/>
      <c r="R29" s="140"/>
      <c r="S29" s="140"/>
      <c r="T29" s="140"/>
      <c r="U29" s="141"/>
    </row>
    <row r="30" spans="1:21" ht="12.5" x14ac:dyDescent="0.25">
      <c r="A30" s="8"/>
      <c r="B30" s="9">
        <v>0</v>
      </c>
      <c r="C30" s="9">
        <v>0</v>
      </c>
      <c r="D30" s="9">
        <v>0</v>
      </c>
      <c r="E30" s="9">
        <v>0</v>
      </c>
      <c r="F30" s="9">
        <v>0</v>
      </c>
      <c r="G30" s="9">
        <v>0</v>
      </c>
      <c r="H30" s="9">
        <v>0</v>
      </c>
      <c r="I30" s="34">
        <v>0</v>
      </c>
      <c r="J30" s="10"/>
      <c r="K30" s="10">
        <f t="shared" si="0"/>
        <v>0</v>
      </c>
      <c r="L30" s="9" t="s">
        <v>10</v>
      </c>
      <c r="M30" s="140"/>
      <c r="N30" s="142"/>
      <c r="O30" s="140"/>
      <c r="P30" s="140"/>
      <c r="Q30" s="140"/>
      <c r="R30" s="140"/>
      <c r="S30" s="140"/>
      <c r="T30" s="140"/>
      <c r="U30" s="141"/>
    </row>
    <row r="31" spans="1:21" ht="12.5" x14ac:dyDescent="0.25">
      <c r="A31" s="8"/>
      <c r="B31" s="9">
        <v>0</v>
      </c>
      <c r="C31" s="9">
        <v>0</v>
      </c>
      <c r="D31" s="9">
        <v>0</v>
      </c>
      <c r="E31" s="9">
        <v>0</v>
      </c>
      <c r="F31" s="9">
        <v>0</v>
      </c>
      <c r="G31" s="9">
        <v>0</v>
      </c>
      <c r="H31" s="9">
        <v>0</v>
      </c>
      <c r="I31" s="34">
        <v>0</v>
      </c>
      <c r="J31" s="10"/>
      <c r="K31" s="10">
        <f t="shared" si="0"/>
        <v>0</v>
      </c>
      <c r="L31" s="9" t="s">
        <v>10</v>
      </c>
      <c r="M31" s="140"/>
      <c r="N31" s="142"/>
      <c r="O31" s="140"/>
      <c r="P31" s="140"/>
      <c r="Q31" s="140"/>
      <c r="R31" s="140"/>
      <c r="S31" s="140"/>
      <c r="T31" s="140"/>
      <c r="U31" s="141"/>
    </row>
    <row r="32" spans="1:21" ht="12.5" x14ac:dyDescent="0.25">
      <c r="A32" s="8"/>
      <c r="B32" s="9">
        <v>0</v>
      </c>
      <c r="C32" s="9">
        <v>0</v>
      </c>
      <c r="D32" s="9">
        <v>0</v>
      </c>
      <c r="E32" s="9">
        <v>0</v>
      </c>
      <c r="F32" s="9">
        <v>0</v>
      </c>
      <c r="G32" s="9">
        <v>0</v>
      </c>
      <c r="H32" s="9">
        <v>0</v>
      </c>
      <c r="I32" s="34">
        <v>0</v>
      </c>
      <c r="J32" s="10"/>
      <c r="K32" s="10">
        <f t="shared" si="0"/>
        <v>0</v>
      </c>
      <c r="L32" s="9" t="s">
        <v>10</v>
      </c>
      <c r="M32" s="140"/>
      <c r="N32" s="142"/>
      <c r="O32" s="140"/>
      <c r="P32" s="140"/>
      <c r="Q32" s="140"/>
      <c r="R32" s="140"/>
      <c r="S32" s="140"/>
      <c r="T32" s="140"/>
      <c r="U32" s="141"/>
    </row>
    <row r="33" spans="1:21" ht="12.5" x14ac:dyDescent="0.25">
      <c r="A33" s="8"/>
      <c r="B33" s="9">
        <v>0</v>
      </c>
      <c r="C33" s="9">
        <v>0</v>
      </c>
      <c r="D33" s="9">
        <v>0</v>
      </c>
      <c r="E33" s="9">
        <v>0</v>
      </c>
      <c r="F33" s="9">
        <v>0</v>
      </c>
      <c r="G33" s="9">
        <v>0</v>
      </c>
      <c r="H33" s="9">
        <v>0</v>
      </c>
      <c r="I33" s="34">
        <v>0</v>
      </c>
      <c r="J33" s="10"/>
      <c r="K33" s="10">
        <f t="shared" si="0"/>
        <v>0</v>
      </c>
      <c r="L33" s="9" t="s">
        <v>10</v>
      </c>
      <c r="M33" s="140"/>
      <c r="N33" s="142"/>
      <c r="O33" s="140"/>
      <c r="P33" s="140"/>
      <c r="Q33" s="140"/>
      <c r="R33" s="140"/>
      <c r="S33" s="140"/>
      <c r="T33" s="140"/>
      <c r="U33" s="141"/>
    </row>
    <row r="34" spans="1:21" ht="12.5" x14ac:dyDescent="0.25">
      <c r="A34" s="11"/>
      <c r="B34" s="12">
        <v>0</v>
      </c>
      <c r="C34" s="12">
        <v>0</v>
      </c>
      <c r="D34" s="12">
        <v>0</v>
      </c>
      <c r="E34" s="12">
        <v>0</v>
      </c>
      <c r="F34" s="12">
        <v>0</v>
      </c>
      <c r="G34" s="12">
        <v>0</v>
      </c>
      <c r="H34" s="12">
        <v>0</v>
      </c>
      <c r="I34" s="35">
        <v>0</v>
      </c>
      <c r="J34" s="13"/>
      <c r="K34" s="10">
        <f t="shared" si="0"/>
        <v>0</v>
      </c>
      <c r="L34" s="12" t="s">
        <v>10</v>
      </c>
      <c r="M34" s="140"/>
      <c r="N34" s="142"/>
      <c r="O34" s="140"/>
      <c r="P34" s="140"/>
      <c r="Q34" s="140"/>
      <c r="R34" s="140"/>
      <c r="S34" s="140"/>
      <c r="T34" s="140"/>
      <c r="U34" s="141"/>
    </row>
    <row r="35" spans="1:21" ht="14" thickTop="1" thickBot="1" x14ac:dyDescent="0.35">
      <c r="A35" s="76" t="s">
        <v>11</v>
      </c>
      <c r="B35" s="14">
        <f t="shared" ref="B35:I35" si="1">SUM(B5:B34)</f>
        <v>0</v>
      </c>
      <c r="C35" s="14">
        <f t="shared" si="1"/>
        <v>0</v>
      </c>
      <c r="D35" s="14">
        <f t="shared" si="1"/>
        <v>0</v>
      </c>
      <c r="E35" s="14">
        <f t="shared" si="1"/>
        <v>0</v>
      </c>
      <c r="F35" s="14">
        <f t="shared" si="1"/>
        <v>0</v>
      </c>
      <c r="G35" s="14">
        <f t="shared" si="1"/>
        <v>0</v>
      </c>
      <c r="H35" s="14">
        <f t="shared" si="1"/>
        <v>0</v>
      </c>
      <c r="I35" s="14">
        <f t="shared" si="1"/>
        <v>0</v>
      </c>
      <c r="J35" s="14"/>
      <c r="K35" s="14"/>
      <c r="L35" s="15"/>
      <c r="M35" s="140"/>
      <c r="N35" s="142"/>
      <c r="O35" s="140"/>
      <c r="P35" s="140"/>
      <c r="Q35" s="140"/>
      <c r="R35" s="140"/>
      <c r="S35" s="140"/>
      <c r="T35" s="140"/>
      <c r="U35" s="141"/>
    </row>
    <row r="36" spans="1:21" ht="16" thickTop="1" x14ac:dyDescent="0.35">
      <c r="A36" s="159" t="s">
        <v>147</v>
      </c>
      <c r="B36" s="160"/>
      <c r="C36" s="160"/>
      <c r="D36" s="160"/>
      <c r="E36" s="161"/>
      <c r="F36" s="140"/>
      <c r="G36" s="140"/>
      <c r="H36" s="140"/>
      <c r="K36" s="167"/>
      <c r="L36" s="140"/>
      <c r="M36" s="140"/>
      <c r="N36" s="142"/>
      <c r="O36" s="140"/>
      <c r="P36" s="140"/>
      <c r="Q36" s="140"/>
      <c r="R36" s="140"/>
      <c r="S36" s="140"/>
      <c r="T36" s="140"/>
      <c r="U36" s="141"/>
    </row>
    <row r="37" spans="1:21" ht="13" x14ac:dyDescent="0.3">
      <c r="A37" s="156"/>
      <c r="B37" s="157"/>
      <c r="C37" s="157"/>
      <c r="D37" s="157"/>
      <c r="E37" s="158"/>
      <c r="F37" s="140"/>
      <c r="G37" s="140"/>
      <c r="H37" s="140"/>
      <c r="K37" s="140"/>
      <c r="L37" s="140"/>
      <c r="M37" s="140"/>
      <c r="N37" s="142"/>
      <c r="O37" s="140"/>
      <c r="P37" s="140"/>
      <c r="Q37" s="140"/>
      <c r="R37" s="140"/>
      <c r="S37" s="140"/>
      <c r="T37" s="140"/>
      <c r="U37" s="141"/>
    </row>
    <row r="38" spans="1:21" ht="13" x14ac:dyDescent="0.3">
      <c r="A38" s="16" t="s">
        <v>12</v>
      </c>
      <c r="B38" s="17" t="s">
        <v>13</v>
      </c>
      <c r="C38" s="17" t="s">
        <v>14</v>
      </c>
      <c r="D38" s="17" t="s">
        <v>15</v>
      </c>
      <c r="E38" s="18" t="s">
        <v>16</v>
      </c>
      <c r="F38" s="140"/>
      <c r="G38" s="140"/>
      <c r="H38" s="140"/>
      <c r="K38" s="19" t="s">
        <v>17</v>
      </c>
      <c r="L38" s="20"/>
      <c r="M38" s="140"/>
      <c r="N38" s="142"/>
      <c r="O38" s="140"/>
      <c r="P38" s="140"/>
      <c r="Q38" s="140"/>
      <c r="R38" s="140"/>
      <c r="S38" s="140"/>
      <c r="T38" s="140"/>
      <c r="U38" s="141"/>
    </row>
    <row r="39" spans="1:21" ht="12.5" x14ac:dyDescent="0.25">
      <c r="A39" s="77">
        <v>5</v>
      </c>
      <c r="B39" s="21" t="s">
        <v>44</v>
      </c>
      <c r="C39" s="21">
        <v>2</v>
      </c>
      <c r="D39" s="21">
        <v>3</v>
      </c>
      <c r="E39" s="22" t="s">
        <v>21</v>
      </c>
      <c r="F39" s="140"/>
      <c r="G39" s="140"/>
      <c r="H39" s="140"/>
      <c r="K39" s="23" t="s">
        <v>19</v>
      </c>
      <c r="L39" s="24">
        <f>COUNTIF(L$5:L$34, "Beginning")</f>
        <v>0</v>
      </c>
      <c r="M39" s="140"/>
      <c r="N39" s="142"/>
      <c r="O39" s="140"/>
      <c r="P39" s="140"/>
      <c r="Q39" s="140"/>
      <c r="R39" s="140"/>
      <c r="S39" s="140"/>
      <c r="T39" s="140"/>
      <c r="U39" s="141"/>
    </row>
    <row r="40" spans="1:21" ht="12.5" x14ac:dyDescent="0.25">
      <c r="A40" s="77">
        <v>6</v>
      </c>
      <c r="B40" s="21" t="s">
        <v>44</v>
      </c>
      <c r="C40" s="21">
        <v>2</v>
      </c>
      <c r="D40" s="21">
        <v>3</v>
      </c>
      <c r="E40" s="22" t="s">
        <v>21</v>
      </c>
      <c r="F40" s="140"/>
      <c r="G40" s="140"/>
      <c r="H40" s="140"/>
      <c r="K40" s="23" t="s">
        <v>14</v>
      </c>
      <c r="L40" s="24">
        <f>COUNTIF(L$5:L$34, "Progressing")</f>
        <v>0</v>
      </c>
      <c r="M40" s="140"/>
      <c r="N40" s="142"/>
      <c r="O40" s="140"/>
      <c r="P40" s="140"/>
      <c r="Q40" s="140"/>
      <c r="R40" s="140"/>
      <c r="S40" s="140"/>
      <c r="T40" s="140"/>
      <c r="U40" s="141"/>
    </row>
    <row r="41" spans="1:21" ht="12.5" x14ac:dyDescent="0.25">
      <c r="A41" s="77">
        <v>7</v>
      </c>
      <c r="B41" s="21" t="s">
        <v>44</v>
      </c>
      <c r="C41" s="21">
        <v>2</v>
      </c>
      <c r="D41" s="21">
        <v>3</v>
      </c>
      <c r="E41" s="22" t="s">
        <v>21</v>
      </c>
      <c r="F41" s="140"/>
      <c r="G41" s="140"/>
      <c r="H41" s="140"/>
      <c r="K41" s="23" t="s">
        <v>22</v>
      </c>
      <c r="L41" s="24">
        <f>COUNTIF(L$5:L$34, "Achieving")</f>
        <v>0</v>
      </c>
      <c r="M41" s="140"/>
      <c r="N41" s="142"/>
      <c r="O41" s="140"/>
      <c r="P41" s="140"/>
      <c r="Q41" s="140"/>
      <c r="R41" s="140"/>
      <c r="S41" s="140"/>
      <c r="T41" s="140"/>
      <c r="U41" s="141"/>
    </row>
    <row r="42" spans="1:21" ht="12.5" x14ac:dyDescent="0.25">
      <c r="A42" s="77">
        <v>8</v>
      </c>
      <c r="B42" s="21" t="s">
        <v>20</v>
      </c>
      <c r="C42" s="21">
        <v>3</v>
      </c>
      <c r="D42" s="21">
        <v>4</v>
      </c>
      <c r="E42" s="22" t="s">
        <v>46</v>
      </c>
      <c r="F42" s="140"/>
      <c r="G42" s="140"/>
      <c r="H42" s="140"/>
      <c r="K42" s="23" t="s">
        <v>16</v>
      </c>
      <c r="L42" s="24">
        <f>COUNTIF(L$5:L$34, "Excelling")</f>
        <v>0</v>
      </c>
      <c r="M42" s="140"/>
      <c r="N42" s="142"/>
      <c r="O42" s="140"/>
      <c r="P42" s="140"/>
      <c r="Q42" s="140"/>
      <c r="R42" s="140"/>
      <c r="S42" s="140"/>
      <c r="T42" s="140"/>
      <c r="U42" s="141"/>
    </row>
    <row r="43" spans="1:21" ht="12.5" x14ac:dyDescent="0.25">
      <c r="A43" s="78">
        <v>9</v>
      </c>
      <c r="B43" s="21" t="s">
        <v>45</v>
      </c>
      <c r="C43" s="21">
        <v>4</v>
      </c>
      <c r="D43" s="21">
        <v>5</v>
      </c>
      <c r="E43" s="22" t="s">
        <v>58</v>
      </c>
      <c r="F43" s="140"/>
      <c r="G43" s="140"/>
      <c r="H43" s="140"/>
      <c r="K43" s="140"/>
      <c r="L43" s="140"/>
      <c r="M43" s="140"/>
      <c r="N43" s="142"/>
      <c r="O43" s="140"/>
      <c r="P43" s="140"/>
      <c r="Q43" s="140"/>
      <c r="R43" s="140"/>
      <c r="S43" s="140"/>
      <c r="T43" s="140"/>
      <c r="U43" s="141"/>
    </row>
    <row r="44" spans="1:21" ht="12.5" x14ac:dyDescent="0.25">
      <c r="A44" s="77">
        <v>10</v>
      </c>
      <c r="B44" s="21" t="s">
        <v>23</v>
      </c>
      <c r="C44" s="21">
        <v>4</v>
      </c>
      <c r="D44" s="21">
        <v>5</v>
      </c>
      <c r="E44" s="22" t="s">
        <v>77</v>
      </c>
      <c r="F44" s="140"/>
      <c r="G44" s="140"/>
      <c r="H44" s="140"/>
      <c r="K44" s="140"/>
      <c r="L44" s="140"/>
      <c r="M44" s="140"/>
      <c r="N44" s="143"/>
      <c r="O44" s="144"/>
      <c r="P44" s="144"/>
      <c r="Q44" s="144"/>
      <c r="R44" s="144"/>
      <c r="S44" s="144"/>
      <c r="T44" s="144"/>
      <c r="U44" s="145"/>
    </row>
    <row r="45" spans="1:21" ht="13" thickTop="1" x14ac:dyDescent="0.25">
      <c r="A45" s="77">
        <v>11</v>
      </c>
      <c r="B45" s="21" t="s">
        <v>34</v>
      </c>
      <c r="C45" s="21">
        <v>6</v>
      </c>
      <c r="D45" s="21">
        <v>7</v>
      </c>
      <c r="E45" s="22">
        <v>8</v>
      </c>
      <c r="F45" s="140"/>
      <c r="G45" s="140"/>
      <c r="H45" s="140"/>
      <c r="K45" s="140"/>
      <c r="L45" s="140"/>
      <c r="M45" s="140"/>
      <c r="N45" s="140"/>
      <c r="O45" s="140"/>
      <c r="P45" s="140"/>
      <c r="Q45" s="140"/>
      <c r="R45" s="140"/>
      <c r="S45" s="140"/>
      <c r="T45" s="140"/>
      <c r="U45" s="140"/>
    </row>
    <row r="46" spans="1:21" ht="13" thickBot="1" x14ac:dyDescent="0.3">
      <c r="A46" s="79">
        <v>12</v>
      </c>
      <c r="B46" s="96" t="s">
        <v>34</v>
      </c>
      <c r="C46" s="95" t="s">
        <v>180</v>
      </c>
      <c r="D46" s="25">
        <v>8</v>
      </c>
      <c r="E46" s="26"/>
      <c r="F46" s="140"/>
      <c r="G46" s="140"/>
      <c r="H46" s="140"/>
      <c r="K46" s="140"/>
      <c r="L46" s="140"/>
      <c r="M46" s="140"/>
      <c r="N46" s="140"/>
      <c r="O46" s="140"/>
      <c r="P46" s="140"/>
      <c r="Q46" s="140"/>
      <c r="R46" s="140"/>
      <c r="S46" s="140"/>
      <c r="T46" s="140"/>
      <c r="U46" s="140"/>
    </row>
    <row r="47" spans="1:21" ht="15.75" customHeight="1" thickTop="1" x14ac:dyDescent="0.25"/>
    <row r="48" spans="1:21"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5">
    <mergeCell ref="A2:B2"/>
    <mergeCell ref="C2:G2"/>
    <mergeCell ref="A1:L1"/>
    <mergeCell ref="M1:M46"/>
    <mergeCell ref="N1:U1"/>
    <mergeCell ref="N2:Q2"/>
    <mergeCell ref="N45:U46"/>
    <mergeCell ref="R2:U2"/>
    <mergeCell ref="N3:U44"/>
    <mergeCell ref="A36:E36"/>
    <mergeCell ref="F36:H46"/>
    <mergeCell ref="A37:E37"/>
    <mergeCell ref="K36:L37"/>
    <mergeCell ref="K43:L46"/>
    <mergeCell ref="H2:L2"/>
  </mergeCells>
  <dataValidations count="1">
    <dataValidation type="list" allowBlank="1" sqref="L5:L34" xr:uid="{00000000-0002-0000-0A00-000000000000}">
      <formula1>$A$48:$A$52</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T52"/>
  <sheetViews>
    <sheetView showGridLines="0" zoomScaleNormal="100" workbookViewId="0">
      <selection sqref="A1:K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8" width="24.6328125" customWidth="1"/>
    <col min="9" max="9" width="28" customWidth="1"/>
    <col min="20" max="20" width="28.54296875" customWidth="1"/>
  </cols>
  <sheetData>
    <row r="1" spans="1:20" ht="46" thickTop="1" thickBot="1" x14ac:dyDescent="0.95">
      <c r="A1" s="166" t="s">
        <v>152</v>
      </c>
      <c r="B1" s="147"/>
      <c r="C1" s="147"/>
      <c r="D1" s="147"/>
      <c r="E1" s="147"/>
      <c r="F1" s="147"/>
      <c r="G1" s="147"/>
      <c r="H1" s="147"/>
      <c r="I1" s="147"/>
      <c r="J1" s="147"/>
      <c r="K1" s="147"/>
      <c r="L1" s="184"/>
      <c r="M1" s="149" t="s">
        <v>156</v>
      </c>
      <c r="N1" s="147"/>
      <c r="O1" s="147"/>
      <c r="P1" s="147"/>
      <c r="Q1" s="147"/>
      <c r="R1" s="147"/>
      <c r="S1" s="147"/>
      <c r="T1" s="148"/>
    </row>
    <row r="2" spans="1:20" ht="93.5" customHeight="1" thickTop="1" thickBot="1" x14ac:dyDescent="0.6">
      <c r="A2" s="170" t="s">
        <v>207</v>
      </c>
      <c r="B2" s="169"/>
      <c r="C2" s="168" t="s">
        <v>208</v>
      </c>
      <c r="D2" s="168"/>
      <c r="E2" s="168"/>
      <c r="F2" s="168"/>
      <c r="G2" s="170" t="s">
        <v>209</v>
      </c>
      <c r="H2" s="168"/>
      <c r="I2" s="168"/>
      <c r="J2" s="168"/>
      <c r="K2" s="169"/>
      <c r="L2" s="184"/>
      <c r="M2" s="150" t="s">
        <v>155</v>
      </c>
      <c r="N2" s="151"/>
      <c r="O2" s="151"/>
      <c r="P2" s="152"/>
      <c r="Q2" s="153"/>
      <c r="R2" s="154"/>
      <c r="S2" s="154"/>
      <c r="T2" s="155"/>
    </row>
    <row r="3" spans="1:20" ht="65.5" thickTop="1" x14ac:dyDescent="0.25">
      <c r="A3" s="134" t="s">
        <v>148</v>
      </c>
      <c r="B3" s="69" t="s">
        <v>96</v>
      </c>
      <c r="C3" s="83" t="s">
        <v>103</v>
      </c>
      <c r="D3" s="50" t="s">
        <v>104</v>
      </c>
      <c r="E3" s="49" t="s">
        <v>105</v>
      </c>
      <c r="F3" s="50" t="s">
        <v>106</v>
      </c>
      <c r="G3" s="41" t="s">
        <v>107</v>
      </c>
      <c r="H3" s="49" t="s">
        <v>108</v>
      </c>
      <c r="I3" s="5" t="s">
        <v>7</v>
      </c>
      <c r="J3" s="135" t="s">
        <v>32</v>
      </c>
      <c r="K3" s="136" t="s">
        <v>9</v>
      </c>
      <c r="L3" s="184"/>
      <c r="M3" s="139"/>
      <c r="N3" s="140"/>
      <c r="O3" s="140"/>
      <c r="P3" s="140"/>
      <c r="Q3" s="140"/>
      <c r="R3" s="140"/>
      <c r="S3" s="140"/>
      <c r="T3" s="141"/>
    </row>
    <row r="4" spans="1:20" ht="13" x14ac:dyDescent="0.25">
      <c r="A4" s="68" t="s">
        <v>154</v>
      </c>
      <c r="B4" s="71">
        <v>5</v>
      </c>
      <c r="C4" s="72">
        <v>6</v>
      </c>
      <c r="D4" s="73">
        <v>7</v>
      </c>
      <c r="E4" s="74">
        <v>8</v>
      </c>
      <c r="F4" s="73">
        <v>7</v>
      </c>
      <c r="G4" s="75">
        <v>9</v>
      </c>
      <c r="H4" s="74">
        <v>8</v>
      </c>
      <c r="I4" s="5"/>
      <c r="J4" s="55"/>
      <c r="K4" s="136"/>
      <c r="L4" s="184"/>
      <c r="M4" s="139"/>
      <c r="N4" s="140"/>
      <c r="O4" s="140"/>
      <c r="P4" s="140"/>
      <c r="Q4" s="140"/>
      <c r="R4" s="140"/>
      <c r="S4" s="140"/>
      <c r="T4" s="141"/>
    </row>
    <row r="5" spans="1:20" ht="12.5" x14ac:dyDescent="0.25">
      <c r="A5" s="8"/>
      <c r="B5" s="70">
        <v>0</v>
      </c>
      <c r="C5" s="70">
        <v>0</v>
      </c>
      <c r="D5" s="70">
        <v>0</v>
      </c>
      <c r="E5" s="70">
        <v>0</v>
      </c>
      <c r="F5" s="70">
        <v>0</v>
      </c>
      <c r="G5" s="70">
        <v>0</v>
      </c>
      <c r="H5" s="94">
        <v>0</v>
      </c>
      <c r="I5" s="10"/>
      <c r="J5" s="10">
        <f t="shared" ref="J5:J34" si="0">SUM(B5:G5)</f>
        <v>0</v>
      </c>
      <c r="K5" s="34" t="s">
        <v>10</v>
      </c>
      <c r="L5" s="184"/>
      <c r="M5" s="142"/>
      <c r="N5" s="140"/>
      <c r="O5" s="140"/>
      <c r="P5" s="140"/>
      <c r="Q5" s="140"/>
      <c r="R5" s="140"/>
      <c r="S5" s="140"/>
      <c r="T5" s="141"/>
    </row>
    <row r="6" spans="1:20" ht="12.5" x14ac:dyDescent="0.25">
      <c r="A6" s="8"/>
      <c r="B6" s="9">
        <v>0</v>
      </c>
      <c r="C6" s="9">
        <v>0</v>
      </c>
      <c r="D6" s="9">
        <v>0</v>
      </c>
      <c r="E6" s="9">
        <v>0</v>
      </c>
      <c r="F6" s="9">
        <v>0</v>
      </c>
      <c r="G6" s="9">
        <v>0</v>
      </c>
      <c r="H6" s="34">
        <v>0</v>
      </c>
      <c r="I6" s="10"/>
      <c r="J6" s="10">
        <f t="shared" si="0"/>
        <v>0</v>
      </c>
      <c r="K6" s="34" t="s">
        <v>10</v>
      </c>
      <c r="L6" s="184"/>
      <c r="M6" s="142"/>
      <c r="N6" s="140"/>
      <c r="O6" s="140"/>
      <c r="P6" s="140"/>
      <c r="Q6" s="140"/>
      <c r="R6" s="140"/>
      <c r="S6" s="140"/>
      <c r="T6" s="141"/>
    </row>
    <row r="7" spans="1:20" ht="12.5" x14ac:dyDescent="0.25">
      <c r="A7" s="8"/>
      <c r="B7" s="9">
        <v>0</v>
      </c>
      <c r="C7" s="9">
        <v>0</v>
      </c>
      <c r="D7" s="9">
        <v>0</v>
      </c>
      <c r="E7" s="9">
        <v>0</v>
      </c>
      <c r="F7" s="9">
        <v>0</v>
      </c>
      <c r="G7" s="9">
        <v>0</v>
      </c>
      <c r="H7" s="34">
        <v>0</v>
      </c>
      <c r="I7" s="10"/>
      <c r="J7" s="10">
        <f t="shared" si="0"/>
        <v>0</v>
      </c>
      <c r="K7" s="34" t="s">
        <v>10</v>
      </c>
      <c r="L7" s="184"/>
      <c r="M7" s="142"/>
      <c r="N7" s="140"/>
      <c r="O7" s="140"/>
      <c r="P7" s="140"/>
      <c r="Q7" s="140"/>
      <c r="R7" s="140"/>
      <c r="S7" s="140"/>
      <c r="T7" s="141"/>
    </row>
    <row r="8" spans="1:20" ht="12.5" x14ac:dyDescent="0.25">
      <c r="A8" s="8"/>
      <c r="B8" s="9">
        <v>0</v>
      </c>
      <c r="C8" s="9">
        <v>0</v>
      </c>
      <c r="D8" s="9">
        <v>0</v>
      </c>
      <c r="E8" s="9">
        <v>0</v>
      </c>
      <c r="F8" s="9">
        <v>0</v>
      </c>
      <c r="G8" s="9">
        <v>0</v>
      </c>
      <c r="H8" s="34">
        <v>0</v>
      </c>
      <c r="I8" s="10"/>
      <c r="J8" s="10">
        <f t="shared" si="0"/>
        <v>0</v>
      </c>
      <c r="K8" s="34" t="s">
        <v>10</v>
      </c>
      <c r="L8" s="184"/>
      <c r="M8" s="142"/>
      <c r="N8" s="140"/>
      <c r="O8" s="140"/>
      <c r="P8" s="140"/>
      <c r="Q8" s="140"/>
      <c r="R8" s="140"/>
      <c r="S8" s="140"/>
      <c r="T8" s="141"/>
    </row>
    <row r="9" spans="1:20" ht="12.5" x14ac:dyDescent="0.25">
      <c r="A9" s="8"/>
      <c r="B9" s="9">
        <v>0</v>
      </c>
      <c r="C9" s="9">
        <v>0</v>
      </c>
      <c r="D9" s="9">
        <v>0</v>
      </c>
      <c r="E9" s="9">
        <v>0</v>
      </c>
      <c r="F9" s="9">
        <v>0</v>
      </c>
      <c r="G9" s="9">
        <v>0</v>
      </c>
      <c r="H9" s="34">
        <v>0</v>
      </c>
      <c r="I9" s="10"/>
      <c r="J9" s="10">
        <f t="shared" si="0"/>
        <v>0</v>
      </c>
      <c r="K9" s="34" t="s">
        <v>10</v>
      </c>
      <c r="L9" s="184"/>
      <c r="M9" s="142"/>
      <c r="N9" s="140"/>
      <c r="O9" s="140"/>
      <c r="P9" s="140"/>
      <c r="Q9" s="140"/>
      <c r="R9" s="140"/>
      <c r="S9" s="140"/>
      <c r="T9" s="141"/>
    </row>
    <row r="10" spans="1:20" ht="12.5" x14ac:dyDescent="0.25">
      <c r="A10" s="8"/>
      <c r="B10" s="9">
        <v>0</v>
      </c>
      <c r="C10" s="9">
        <v>0</v>
      </c>
      <c r="D10" s="9">
        <v>0</v>
      </c>
      <c r="E10" s="9">
        <v>0</v>
      </c>
      <c r="F10" s="9">
        <v>0</v>
      </c>
      <c r="G10" s="9">
        <v>0</v>
      </c>
      <c r="H10" s="34">
        <v>0</v>
      </c>
      <c r="I10" s="10"/>
      <c r="J10" s="10">
        <f t="shared" si="0"/>
        <v>0</v>
      </c>
      <c r="K10" s="34" t="s">
        <v>10</v>
      </c>
      <c r="L10" s="184"/>
      <c r="M10" s="142"/>
      <c r="N10" s="140"/>
      <c r="O10" s="140"/>
      <c r="P10" s="140"/>
      <c r="Q10" s="140"/>
      <c r="R10" s="140"/>
      <c r="S10" s="140"/>
      <c r="T10" s="141"/>
    </row>
    <row r="11" spans="1:20" ht="12.5" x14ac:dyDescent="0.25">
      <c r="A11" s="8"/>
      <c r="B11" s="9">
        <v>0</v>
      </c>
      <c r="C11" s="9">
        <v>0</v>
      </c>
      <c r="D11" s="9">
        <v>0</v>
      </c>
      <c r="E11" s="9">
        <v>0</v>
      </c>
      <c r="F11" s="9">
        <v>0</v>
      </c>
      <c r="G11" s="9">
        <v>0</v>
      </c>
      <c r="H11" s="34">
        <v>0</v>
      </c>
      <c r="I11" s="10"/>
      <c r="J11" s="10">
        <f t="shared" si="0"/>
        <v>0</v>
      </c>
      <c r="K11" s="34" t="s">
        <v>10</v>
      </c>
      <c r="L11" s="184"/>
      <c r="M11" s="142"/>
      <c r="N11" s="140"/>
      <c r="O11" s="140"/>
      <c r="P11" s="140"/>
      <c r="Q11" s="140"/>
      <c r="R11" s="140"/>
      <c r="S11" s="140"/>
      <c r="T11" s="141"/>
    </row>
    <row r="12" spans="1:20" ht="12.5" x14ac:dyDescent="0.25">
      <c r="A12" s="8"/>
      <c r="B12" s="9">
        <v>0</v>
      </c>
      <c r="C12" s="9">
        <v>0</v>
      </c>
      <c r="D12" s="9">
        <v>0</v>
      </c>
      <c r="E12" s="9">
        <v>0</v>
      </c>
      <c r="F12" s="9">
        <v>0</v>
      </c>
      <c r="G12" s="9">
        <v>0</v>
      </c>
      <c r="H12" s="34">
        <v>0</v>
      </c>
      <c r="I12" s="10"/>
      <c r="J12" s="10">
        <f t="shared" si="0"/>
        <v>0</v>
      </c>
      <c r="K12" s="34" t="s">
        <v>10</v>
      </c>
      <c r="L12" s="184"/>
      <c r="M12" s="142"/>
      <c r="N12" s="140"/>
      <c r="O12" s="140"/>
      <c r="P12" s="140"/>
      <c r="Q12" s="140"/>
      <c r="R12" s="140"/>
      <c r="S12" s="140"/>
      <c r="T12" s="141"/>
    </row>
    <row r="13" spans="1:20" ht="12.5" x14ac:dyDescent="0.25">
      <c r="A13" s="8"/>
      <c r="B13" s="9">
        <v>0</v>
      </c>
      <c r="C13" s="9">
        <v>0</v>
      </c>
      <c r="D13" s="9">
        <v>0</v>
      </c>
      <c r="E13" s="9">
        <v>0</v>
      </c>
      <c r="F13" s="9">
        <v>0</v>
      </c>
      <c r="G13" s="9">
        <v>0</v>
      </c>
      <c r="H13" s="34">
        <v>0</v>
      </c>
      <c r="I13" s="10"/>
      <c r="J13" s="10">
        <f t="shared" si="0"/>
        <v>0</v>
      </c>
      <c r="K13" s="34" t="s">
        <v>10</v>
      </c>
      <c r="L13" s="184"/>
      <c r="M13" s="142"/>
      <c r="N13" s="140"/>
      <c r="O13" s="140"/>
      <c r="P13" s="140"/>
      <c r="Q13" s="140"/>
      <c r="R13" s="140"/>
      <c r="S13" s="140"/>
      <c r="T13" s="141"/>
    </row>
    <row r="14" spans="1:20" ht="12.5" x14ac:dyDescent="0.25">
      <c r="A14" s="8"/>
      <c r="B14" s="9">
        <v>0</v>
      </c>
      <c r="C14" s="9">
        <v>0</v>
      </c>
      <c r="D14" s="9">
        <v>0</v>
      </c>
      <c r="E14" s="9">
        <v>0</v>
      </c>
      <c r="F14" s="9">
        <v>0</v>
      </c>
      <c r="G14" s="9">
        <v>0</v>
      </c>
      <c r="H14" s="34">
        <v>0</v>
      </c>
      <c r="I14" s="10"/>
      <c r="J14" s="10">
        <f t="shared" si="0"/>
        <v>0</v>
      </c>
      <c r="K14" s="34" t="s">
        <v>10</v>
      </c>
      <c r="L14" s="184"/>
      <c r="M14" s="142"/>
      <c r="N14" s="140"/>
      <c r="O14" s="140"/>
      <c r="P14" s="140"/>
      <c r="Q14" s="140"/>
      <c r="R14" s="140"/>
      <c r="S14" s="140"/>
      <c r="T14" s="141"/>
    </row>
    <row r="15" spans="1:20" ht="12.5" x14ac:dyDescent="0.25">
      <c r="A15" s="8"/>
      <c r="B15" s="9">
        <v>0</v>
      </c>
      <c r="C15" s="9">
        <v>0</v>
      </c>
      <c r="D15" s="9">
        <v>0</v>
      </c>
      <c r="E15" s="9">
        <v>0</v>
      </c>
      <c r="F15" s="9">
        <v>0</v>
      </c>
      <c r="G15" s="9">
        <v>0</v>
      </c>
      <c r="H15" s="34">
        <v>0</v>
      </c>
      <c r="I15" s="10"/>
      <c r="J15" s="10">
        <f t="shared" si="0"/>
        <v>0</v>
      </c>
      <c r="K15" s="34" t="s">
        <v>10</v>
      </c>
      <c r="L15" s="184"/>
      <c r="M15" s="142"/>
      <c r="N15" s="140"/>
      <c r="O15" s="140"/>
      <c r="P15" s="140"/>
      <c r="Q15" s="140"/>
      <c r="R15" s="140"/>
      <c r="S15" s="140"/>
      <c r="T15" s="141"/>
    </row>
    <row r="16" spans="1:20" ht="12.5" x14ac:dyDescent="0.25">
      <c r="A16" s="8"/>
      <c r="B16" s="9">
        <v>0</v>
      </c>
      <c r="C16" s="9">
        <v>0</v>
      </c>
      <c r="D16" s="9">
        <v>0</v>
      </c>
      <c r="E16" s="9">
        <v>0</v>
      </c>
      <c r="F16" s="9">
        <v>0</v>
      </c>
      <c r="G16" s="9">
        <v>0</v>
      </c>
      <c r="H16" s="34">
        <v>0</v>
      </c>
      <c r="I16" s="10"/>
      <c r="J16" s="10">
        <f t="shared" si="0"/>
        <v>0</v>
      </c>
      <c r="K16" s="34" t="s">
        <v>10</v>
      </c>
      <c r="L16" s="184"/>
      <c r="M16" s="142"/>
      <c r="N16" s="140"/>
      <c r="O16" s="140"/>
      <c r="P16" s="140"/>
      <c r="Q16" s="140"/>
      <c r="R16" s="140"/>
      <c r="S16" s="140"/>
      <c r="T16" s="141"/>
    </row>
    <row r="17" spans="1:20" ht="12.5" x14ac:dyDescent="0.25">
      <c r="A17" s="8"/>
      <c r="B17" s="9">
        <v>0</v>
      </c>
      <c r="C17" s="9">
        <v>0</v>
      </c>
      <c r="D17" s="9">
        <v>0</v>
      </c>
      <c r="E17" s="9">
        <v>0</v>
      </c>
      <c r="F17" s="9">
        <v>0</v>
      </c>
      <c r="G17" s="9">
        <v>0</v>
      </c>
      <c r="H17" s="34">
        <v>0</v>
      </c>
      <c r="I17" s="10"/>
      <c r="J17" s="10">
        <f t="shared" si="0"/>
        <v>0</v>
      </c>
      <c r="K17" s="34" t="s">
        <v>10</v>
      </c>
      <c r="L17" s="184"/>
      <c r="M17" s="142"/>
      <c r="N17" s="140"/>
      <c r="O17" s="140"/>
      <c r="P17" s="140"/>
      <c r="Q17" s="140"/>
      <c r="R17" s="140"/>
      <c r="S17" s="140"/>
      <c r="T17" s="141"/>
    </row>
    <row r="18" spans="1:20" ht="12.5" x14ac:dyDescent="0.25">
      <c r="A18" s="8"/>
      <c r="B18" s="9">
        <v>0</v>
      </c>
      <c r="C18" s="9">
        <v>0</v>
      </c>
      <c r="D18" s="9">
        <v>0</v>
      </c>
      <c r="E18" s="9">
        <v>0</v>
      </c>
      <c r="F18" s="9">
        <v>0</v>
      </c>
      <c r="G18" s="9">
        <v>0</v>
      </c>
      <c r="H18" s="34">
        <v>0</v>
      </c>
      <c r="I18" s="10"/>
      <c r="J18" s="10">
        <f t="shared" si="0"/>
        <v>0</v>
      </c>
      <c r="K18" s="34" t="s">
        <v>10</v>
      </c>
      <c r="L18" s="184"/>
      <c r="M18" s="142"/>
      <c r="N18" s="140"/>
      <c r="O18" s="140"/>
      <c r="P18" s="140"/>
      <c r="Q18" s="140"/>
      <c r="R18" s="140"/>
      <c r="S18" s="140"/>
      <c r="T18" s="141"/>
    </row>
    <row r="19" spans="1:20" ht="12.5" x14ac:dyDescent="0.25">
      <c r="A19" s="8"/>
      <c r="B19" s="9">
        <v>0</v>
      </c>
      <c r="C19" s="9">
        <v>0</v>
      </c>
      <c r="D19" s="9">
        <v>0</v>
      </c>
      <c r="E19" s="9">
        <v>0</v>
      </c>
      <c r="F19" s="9">
        <v>0</v>
      </c>
      <c r="G19" s="9">
        <v>0</v>
      </c>
      <c r="H19" s="34">
        <v>0</v>
      </c>
      <c r="I19" s="10"/>
      <c r="J19" s="10">
        <f t="shared" si="0"/>
        <v>0</v>
      </c>
      <c r="K19" s="34" t="s">
        <v>10</v>
      </c>
      <c r="L19" s="184"/>
      <c r="M19" s="142"/>
      <c r="N19" s="140"/>
      <c r="O19" s="140"/>
      <c r="P19" s="140"/>
      <c r="Q19" s="140"/>
      <c r="R19" s="140"/>
      <c r="S19" s="140"/>
      <c r="T19" s="141"/>
    </row>
    <row r="20" spans="1:20" ht="12.5" x14ac:dyDescent="0.25">
      <c r="A20" s="8"/>
      <c r="B20" s="9">
        <v>0</v>
      </c>
      <c r="C20" s="9">
        <v>0</v>
      </c>
      <c r="D20" s="9">
        <v>0</v>
      </c>
      <c r="E20" s="9">
        <v>0</v>
      </c>
      <c r="F20" s="9">
        <v>0</v>
      </c>
      <c r="G20" s="9">
        <v>0</v>
      </c>
      <c r="H20" s="34">
        <v>0</v>
      </c>
      <c r="I20" s="10"/>
      <c r="J20" s="10">
        <f t="shared" si="0"/>
        <v>0</v>
      </c>
      <c r="K20" s="34" t="s">
        <v>10</v>
      </c>
      <c r="L20" s="184"/>
      <c r="M20" s="142"/>
      <c r="N20" s="140"/>
      <c r="O20" s="140"/>
      <c r="P20" s="140"/>
      <c r="Q20" s="140"/>
      <c r="R20" s="140"/>
      <c r="S20" s="140"/>
      <c r="T20" s="141"/>
    </row>
    <row r="21" spans="1:20" ht="12.5" x14ac:dyDescent="0.25">
      <c r="A21" s="8"/>
      <c r="B21" s="9">
        <v>0</v>
      </c>
      <c r="C21" s="9">
        <v>0</v>
      </c>
      <c r="D21" s="9">
        <v>0</v>
      </c>
      <c r="E21" s="9">
        <v>0</v>
      </c>
      <c r="F21" s="9">
        <v>0</v>
      </c>
      <c r="G21" s="9">
        <v>0</v>
      </c>
      <c r="H21" s="34">
        <v>0</v>
      </c>
      <c r="I21" s="10"/>
      <c r="J21" s="10">
        <f t="shared" si="0"/>
        <v>0</v>
      </c>
      <c r="K21" s="34" t="s">
        <v>10</v>
      </c>
      <c r="L21" s="184"/>
      <c r="M21" s="142"/>
      <c r="N21" s="140"/>
      <c r="O21" s="140"/>
      <c r="P21" s="140"/>
      <c r="Q21" s="140"/>
      <c r="R21" s="140"/>
      <c r="S21" s="140"/>
      <c r="T21" s="141"/>
    </row>
    <row r="22" spans="1:20" ht="12.5" x14ac:dyDescent="0.25">
      <c r="A22" s="8"/>
      <c r="B22" s="9">
        <v>0</v>
      </c>
      <c r="C22" s="9">
        <v>0</v>
      </c>
      <c r="D22" s="9">
        <v>0</v>
      </c>
      <c r="E22" s="9">
        <v>0</v>
      </c>
      <c r="F22" s="9">
        <v>0</v>
      </c>
      <c r="G22" s="9">
        <v>0</v>
      </c>
      <c r="H22" s="34">
        <v>0</v>
      </c>
      <c r="I22" s="10"/>
      <c r="J22" s="10">
        <f t="shared" si="0"/>
        <v>0</v>
      </c>
      <c r="K22" s="34" t="s">
        <v>10</v>
      </c>
      <c r="L22" s="184"/>
      <c r="M22" s="142"/>
      <c r="N22" s="140"/>
      <c r="O22" s="140"/>
      <c r="P22" s="140"/>
      <c r="Q22" s="140"/>
      <c r="R22" s="140"/>
      <c r="S22" s="140"/>
      <c r="T22" s="141"/>
    </row>
    <row r="23" spans="1:20" ht="12.5" x14ac:dyDescent="0.25">
      <c r="A23" s="8"/>
      <c r="B23" s="9">
        <v>0</v>
      </c>
      <c r="C23" s="9">
        <v>0</v>
      </c>
      <c r="D23" s="9">
        <v>0</v>
      </c>
      <c r="E23" s="9">
        <v>0</v>
      </c>
      <c r="F23" s="9">
        <v>0</v>
      </c>
      <c r="G23" s="9">
        <v>0</v>
      </c>
      <c r="H23" s="34">
        <v>0</v>
      </c>
      <c r="I23" s="10"/>
      <c r="J23" s="10">
        <f t="shared" si="0"/>
        <v>0</v>
      </c>
      <c r="K23" s="34" t="s">
        <v>10</v>
      </c>
      <c r="L23" s="184"/>
      <c r="M23" s="142"/>
      <c r="N23" s="140"/>
      <c r="O23" s="140"/>
      <c r="P23" s="140"/>
      <c r="Q23" s="140"/>
      <c r="R23" s="140"/>
      <c r="S23" s="140"/>
      <c r="T23" s="141"/>
    </row>
    <row r="24" spans="1:20" ht="12.5" x14ac:dyDescent="0.25">
      <c r="A24" s="8"/>
      <c r="B24" s="9">
        <v>0</v>
      </c>
      <c r="C24" s="9">
        <v>0</v>
      </c>
      <c r="D24" s="9">
        <v>0</v>
      </c>
      <c r="E24" s="9">
        <v>0</v>
      </c>
      <c r="F24" s="9">
        <v>0</v>
      </c>
      <c r="G24" s="9">
        <v>0</v>
      </c>
      <c r="H24" s="34">
        <v>0</v>
      </c>
      <c r="I24" s="10"/>
      <c r="J24" s="10">
        <f t="shared" si="0"/>
        <v>0</v>
      </c>
      <c r="K24" s="34" t="s">
        <v>10</v>
      </c>
      <c r="L24" s="184"/>
      <c r="M24" s="142"/>
      <c r="N24" s="140"/>
      <c r="O24" s="140"/>
      <c r="P24" s="140"/>
      <c r="Q24" s="140"/>
      <c r="R24" s="140"/>
      <c r="S24" s="140"/>
      <c r="T24" s="141"/>
    </row>
    <row r="25" spans="1:20" ht="12.5" x14ac:dyDescent="0.25">
      <c r="A25" s="8"/>
      <c r="B25" s="9">
        <v>0</v>
      </c>
      <c r="C25" s="9">
        <v>0</v>
      </c>
      <c r="D25" s="9">
        <v>0</v>
      </c>
      <c r="E25" s="9">
        <v>0</v>
      </c>
      <c r="F25" s="9">
        <v>0</v>
      </c>
      <c r="G25" s="9">
        <v>0</v>
      </c>
      <c r="H25" s="34">
        <v>0</v>
      </c>
      <c r="I25" s="10"/>
      <c r="J25" s="10">
        <f t="shared" si="0"/>
        <v>0</v>
      </c>
      <c r="K25" s="34" t="s">
        <v>10</v>
      </c>
      <c r="L25" s="184"/>
      <c r="M25" s="142"/>
      <c r="N25" s="140"/>
      <c r="O25" s="140"/>
      <c r="P25" s="140"/>
      <c r="Q25" s="140"/>
      <c r="R25" s="140"/>
      <c r="S25" s="140"/>
      <c r="T25" s="141"/>
    </row>
    <row r="26" spans="1:20" ht="12.5" x14ac:dyDescent="0.25">
      <c r="A26" s="8"/>
      <c r="B26" s="9">
        <v>0</v>
      </c>
      <c r="C26" s="9">
        <v>0</v>
      </c>
      <c r="D26" s="9">
        <v>0</v>
      </c>
      <c r="E26" s="9">
        <v>0</v>
      </c>
      <c r="F26" s="9">
        <v>0</v>
      </c>
      <c r="G26" s="9">
        <v>0</v>
      </c>
      <c r="H26" s="34">
        <v>0</v>
      </c>
      <c r="I26" s="10"/>
      <c r="J26" s="10">
        <f t="shared" si="0"/>
        <v>0</v>
      </c>
      <c r="K26" s="34" t="s">
        <v>10</v>
      </c>
      <c r="L26" s="184"/>
      <c r="M26" s="142"/>
      <c r="N26" s="140"/>
      <c r="O26" s="140"/>
      <c r="P26" s="140"/>
      <c r="Q26" s="140"/>
      <c r="R26" s="140"/>
      <c r="S26" s="140"/>
      <c r="T26" s="141"/>
    </row>
    <row r="27" spans="1:20" ht="12.5" x14ac:dyDescent="0.25">
      <c r="A27" s="8"/>
      <c r="B27" s="9">
        <v>0</v>
      </c>
      <c r="C27" s="9">
        <v>0</v>
      </c>
      <c r="D27" s="9">
        <v>0</v>
      </c>
      <c r="E27" s="9">
        <v>0</v>
      </c>
      <c r="F27" s="9">
        <v>0</v>
      </c>
      <c r="G27" s="9">
        <v>0</v>
      </c>
      <c r="H27" s="34">
        <v>0</v>
      </c>
      <c r="I27" s="10"/>
      <c r="J27" s="10">
        <f t="shared" si="0"/>
        <v>0</v>
      </c>
      <c r="K27" s="34" t="s">
        <v>10</v>
      </c>
      <c r="L27" s="184"/>
      <c r="M27" s="142"/>
      <c r="N27" s="140"/>
      <c r="O27" s="140"/>
      <c r="P27" s="140"/>
      <c r="Q27" s="140"/>
      <c r="R27" s="140"/>
      <c r="S27" s="140"/>
      <c r="T27" s="141"/>
    </row>
    <row r="28" spans="1:20" ht="12.5" x14ac:dyDescent="0.25">
      <c r="A28" s="8"/>
      <c r="B28" s="9">
        <v>0</v>
      </c>
      <c r="C28" s="9">
        <v>0</v>
      </c>
      <c r="D28" s="9">
        <v>0</v>
      </c>
      <c r="E28" s="9">
        <v>0</v>
      </c>
      <c r="F28" s="9">
        <v>0</v>
      </c>
      <c r="G28" s="9">
        <v>0</v>
      </c>
      <c r="H28" s="34">
        <v>0</v>
      </c>
      <c r="I28" s="10"/>
      <c r="J28" s="10">
        <f t="shared" si="0"/>
        <v>0</v>
      </c>
      <c r="K28" s="34" t="s">
        <v>10</v>
      </c>
      <c r="L28" s="184"/>
      <c r="M28" s="142"/>
      <c r="N28" s="140"/>
      <c r="O28" s="140"/>
      <c r="P28" s="140"/>
      <c r="Q28" s="140"/>
      <c r="R28" s="140"/>
      <c r="S28" s="140"/>
      <c r="T28" s="141"/>
    </row>
    <row r="29" spans="1:20" ht="12.5" x14ac:dyDescent="0.25">
      <c r="A29" s="8"/>
      <c r="B29" s="9">
        <v>0</v>
      </c>
      <c r="C29" s="9">
        <v>0</v>
      </c>
      <c r="D29" s="9">
        <v>0</v>
      </c>
      <c r="E29" s="9">
        <v>0</v>
      </c>
      <c r="F29" s="9">
        <v>0</v>
      </c>
      <c r="G29" s="9">
        <v>0</v>
      </c>
      <c r="H29" s="34">
        <v>0</v>
      </c>
      <c r="I29" s="10"/>
      <c r="J29" s="10">
        <f t="shared" si="0"/>
        <v>0</v>
      </c>
      <c r="K29" s="34" t="s">
        <v>10</v>
      </c>
      <c r="L29" s="184"/>
      <c r="M29" s="142"/>
      <c r="N29" s="140"/>
      <c r="O29" s="140"/>
      <c r="P29" s="140"/>
      <c r="Q29" s="140"/>
      <c r="R29" s="140"/>
      <c r="S29" s="140"/>
      <c r="T29" s="141"/>
    </row>
    <row r="30" spans="1:20" ht="12.5" x14ac:dyDescent="0.25">
      <c r="A30" s="8"/>
      <c r="B30" s="9">
        <v>0</v>
      </c>
      <c r="C30" s="9">
        <v>0</v>
      </c>
      <c r="D30" s="9">
        <v>0</v>
      </c>
      <c r="E30" s="9">
        <v>0</v>
      </c>
      <c r="F30" s="9">
        <v>0</v>
      </c>
      <c r="G30" s="9">
        <v>0</v>
      </c>
      <c r="H30" s="34">
        <v>0</v>
      </c>
      <c r="I30" s="10"/>
      <c r="J30" s="10">
        <f t="shared" si="0"/>
        <v>0</v>
      </c>
      <c r="K30" s="34" t="s">
        <v>10</v>
      </c>
      <c r="L30" s="184"/>
      <c r="M30" s="142"/>
      <c r="N30" s="140"/>
      <c r="O30" s="140"/>
      <c r="P30" s="140"/>
      <c r="Q30" s="140"/>
      <c r="R30" s="140"/>
      <c r="S30" s="140"/>
      <c r="T30" s="141"/>
    </row>
    <row r="31" spans="1:20" ht="12.5" x14ac:dyDescent="0.25">
      <c r="A31" s="8"/>
      <c r="B31" s="9">
        <v>0</v>
      </c>
      <c r="C31" s="9">
        <v>0</v>
      </c>
      <c r="D31" s="9">
        <v>0</v>
      </c>
      <c r="E31" s="9">
        <v>0</v>
      </c>
      <c r="F31" s="9">
        <v>0</v>
      </c>
      <c r="G31" s="9">
        <v>0</v>
      </c>
      <c r="H31" s="34">
        <v>0</v>
      </c>
      <c r="I31" s="10"/>
      <c r="J31" s="10">
        <f t="shared" si="0"/>
        <v>0</v>
      </c>
      <c r="K31" s="34" t="s">
        <v>10</v>
      </c>
      <c r="L31" s="184"/>
      <c r="M31" s="142"/>
      <c r="N31" s="140"/>
      <c r="O31" s="140"/>
      <c r="P31" s="140"/>
      <c r="Q31" s="140"/>
      <c r="R31" s="140"/>
      <c r="S31" s="140"/>
      <c r="T31" s="141"/>
    </row>
    <row r="32" spans="1:20" ht="12.5" x14ac:dyDescent="0.25">
      <c r="A32" s="8"/>
      <c r="B32" s="9">
        <v>0</v>
      </c>
      <c r="C32" s="9">
        <v>0</v>
      </c>
      <c r="D32" s="9">
        <v>0</v>
      </c>
      <c r="E32" s="9">
        <v>0</v>
      </c>
      <c r="F32" s="9">
        <v>0</v>
      </c>
      <c r="G32" s="9">
        <v>0</v>
      </c>
      <c r="H32" s="34">
        <v>0</v>
      </c>
      <c r="I32" s="10"/>
      <c r="J32" s="10">
        <f t="shared" si="0"/>
        <v>0</v>
      </c>
      <c r="K32" s="34" t="s">
        <v>10</v>
      </c>
      <c r="L32" s="184"/>
      <c r="M32" s="142"/>
      <c r="N32" s="140"/>
      <c r="O32" s="140"/>
      <c r="P32" s="140"/>
      <c r="Q32" s="140"/>
      <c r="R32" s="140"/>
      <c r="S32" s="140"/>
      <c r="T32" s="141"/>
    </row>
    <row r="33" spans="1:20" ht="12.5" x14ac:dyDescent="0.25">
      <c r="A33" s="8"/>
      <c r="B33" s="9">
        <v>0</v>
      </c>
      <c r="C33" s="9">
        <v>0</v>
      </c>
      <c r="D33" s="9">
        <v>0</v>
      </c>
      <c r="E33" s="9">
        <v>0</v>
      </c>
      <c r="F33" s="9">
        <v>0</v>
      </c>
      <c r="G33" s="9">
        <v>0</v>
      </c>
      <c r="H33" s="34">
        <v>0</v>
      </c>
      <c r="I33" s="10"/>
      <c r="J33" s="10">
        <f t="shared" si="0"/>
        <v>0</v>
      </c>
      <c r="K33" s="34" t="s">
        <v>10</v>
      </c>
      <c r="L33" s="184"/>
      <c r="M33" s="142"/>
      <c r="N33" s="140"/>
      <c r="O33" s="140"/>
      <c r="P33" s="140"/>
      <c r="Q33" s="140"/>
      <c r="R33" s="140"/>
      <c r="S33" s="140"/>
      <c r="T33" s="141"/>
    </row>
    <row r="34" spans="1:20" ht="12.5" x14ac:dyDescent="0.25">
      <c r="A34" s="11"/>
      <c r="B34" s="12">
        <v>0</v>
      </c>
      <c r="C34" s="12">
        <v>0</v>
      </c>
      <c r="D34" s="12">
        <v>0</v>
      </c>
      <c r="E34" s="12">
        <v>0</v>
      </c>
      <c r="F34" s="12">
        <v>0</v>
      </c>
      <c r="G34" s="12">
        <v>0</v>
      </c>
      <c r="H34" s="35">
        <v>0</v>
      </c>
      <c r="I34" s="13"/>
      <c r="J34" s="10">
        <f t="shared" si="0"/>
        <v>0</v>
      </c>
      <c r="K34" s="35" t="s">
        <v>10</v>
      </c>
      <c r="L34" s="184"/>
      <c r="M34" s="142"/>
      <c r="N34" s="140"/>
      <c r="O34" s="140"/>
      <c r="P34" s="140"/>
      <c r="Q34" s="140"/>
      <c r="R34" s="140"/>
      <c r="S34" s="140"/>
      <c r="T34" s="141"/>
    </row>
    <row r="35" spans="1:20" ht="14" thickTop="1" thickBot="1" x14ac:dyDescent="0.35">
      <c r="A35" s="76" t="s">
        <v>11</v>
      </c>
      <c r="B35" s="14">
        <f t="shared" ref="B35:H35" si="1">SUM(B5:B34)</f>
        <v>0</v>
      </c>
      <c r="C35" s="14">
        <f t="shared" si="1"/>
        <v>0</v>
      </c>
      <c r="D35" s="14">
        <f t="shared" si="1"/>
        <v>0</v>
      </c>
      <c r="E35" s="14">
        <f t="shared" si="1"/>
        <v>0</v>
      </c>
      <c r="F35" s="14">
        <f t="shared" si="1"/>
        <v>0</v>
      </c>
      <c r="G35" s="14">
        <f t="shared" si="1"/>
        <v>0</v>
      </c>
      <c r="H35" s="14">
        <f t="shared" si="1"/>
        <v>0</v>
      </c>
      <c r="I35" s="14"/>
      <c r="J35" s="14"/>
      <c r="K35" s="14"/>
      <c r="L35" s="184"/>
      <c r="M35" s="142"/>
      <c r="N35" s="140"/>
      <c r="O35" s="140"/>
      <c r="P35" s="140"/>
      <c r="Q35" s="140"/>
      <c r="R35" s="140"/>
      <c r="S35" s="140"/>
      <c r="T35" s="141"/>
    </row>
    <row r="36" spans="1:20" ht="16" thickTop="1" x14ac:dyDescent="0.35">
      <c r="A36" s="159" t="s">
        <v>147</v>
      </c>
      <c r="B36" s="160"/>
      <c r="C36" s="160"/>
      <c r="D36" s="160"/>
      <c r="E36" s="161"/>
      <c r="F36" s="140"/>
      <c r="G36" s="140"/>
      <c r="J36" s="167"/>
      <c r="K36" s="140"/>
      <c r="L36" s="184"/>
      <c r="M36" s="142"/>
      <c r="N36" s="140"/>
      <c r="O36" s="140"/>
      <c r="P36" s="140"/>
      <c r="Q36" s="140"/>
      <c r="R36" s="140"/>
      <c r="S36" s="140"/>
      <c r="T36" s="141"/>
    </row>
    <row r="37" spans="1:20" ht="13" x14ac:dyDescent="0.3">
      <c r="A37" s="156"/>
      <c r="B37" s="157"/>
      <c r="C37" s="157"/>
      <c r="D37" s="157"/>
      <c r="E37" s="158"/>
      <c r="F37" s="140"/>
      <c r="G37" s="140"/>
      <c r="J37" s="140"/>
      <c r="K37" s="140"/>
      <c r="L37" s="184"/>
      <c r="M37" s="142"/>
      <c r="N37" s="140"/>
      <c r="O37" s="140"/>
      <c r="P37" s="140"/>
      <c r="Q37" s="140"/>
      <c r="R37" s="140"/>
      <c r="S37" s="140"/>
      <c r="T37" s="141"/>
    </row>
    <row r="38" spans="1:20" ht="13" x14ac:dyDescent="0.3">
      <c r="A38" s="16" t="s">
        <v>12</v>
      </c>
      <c r="B38" s="17" t="s">
        <v>13</v>
      </c>
      <c r="C38" s="17" t="s">
        <v>14</v>
      </c>
      <c r="D38" s="17" t="s">
        <v>15</v>
      </c>
      <c r="E38" s="18" t="s">
        <v>16</v>
      </c>
      <c r="F38" s="140"/>
      <c r="G38" s="140"/>
      <c r="J38" s="19" t="s">
        <v>17</v>
      </c>
      <c r="K38" s="137"/>
      <c r="L38" s="184"/>
      <c r="M38" s="142"/>
      <c r="N38" s="140"/>
      <c r="O38" s="140"/>
      <c r="P38" s="140"/>
      <c r="Q38" s="140"/>
      <c r="R38" s="140"/>
      <c r="S38" s="140"/>
      <c r="T38" s="141"/>
    </row>
    <row r="39" spans="1:20" ht="12.5" x14ac:dyDescent="0.25">
      <c r="A39" s="77">
        <v>5</v>
      </c>
      <c r="B39" s="21" t="s">
        <v>44</v>
      </c>
      <c r="C39" s="21">
        <v>2</v>
      </c>
      <c r="D39" s="21">
        <v>3</v>
      </c>
      <c r="E39" s="22" t="s">
        <v>21</v>
      </c>
      <c r="F39" s="140"/>
      <c r="G39" s="140"/>
      <c r="J39" s="23" t="s">
        <v>19</v>
      </c>
      <c r="K39" s="138">
        <f>COUNTIF(K$5:K$34, "Beginning")</f>
        <v>0</v>
      </c>
      <c r="L39" s="184"/>
      <c r="M39" s="142"/>
      <c r="N39" s="140"/>
      <c r="O39" s="140"/>
      <c r="P39" s="140"/>
      <c r="Q39" s="140"/>
      <c r="R39" s="140"/>
      <c r="S39" s="140"/>
      <c r="T39" s="141"/>
    </row>
    <row r="40" spans="1:20" ht="12.5" x14ac:dyDescent="0.25">
      <c r="A40" s="77">
        <v>6</v>
      </c>
      <c r="B40" s="21" t="s">
        <v>44</v>
      </c>
      <c r="C40" s="21">
        <v>2</v>
      </c>
      <c r="D40" s="21">
        <v>3</v>
      </c>
      <c r="E40" s="22" t="s">
        <v>21</v>
      </c>
      <c r="F40" s="140"/>
      <c r="G40" s="140"/>
      <c r="J40" s="23" t="s">
        <v>14</v>
      </c>
      <c r="K40" s="138">
        <f>COUNTIF(K$5:K$34, "Progressing")</f>
        <v>0</v>
      </c>
      <c r="L40" s="184"/>
      <c r="M40" s="142"/>
      <c r="N40" s="140"/>
      <c r="O40" s="140"/>
      <c r="P40" s="140"/>
      <c r="Q40" s="140"/>
      <c r="R40" s="140"/>
      <c r="S40" s="140"/>
      <c r="T40" s="141"/>
    </row>
    <row r="41" spans="1:20" ht="12.5" x14ac:dyDescent="0.25">
      <c r="A41" s="77">
        <v>7</v>
      </c>
      <c r="B41" s="21" t="s">
        <v>44</v>
      </c>
      <c r="C41" s="21">
        <v>2</v>
      </c>
      <c r="D41" s="21">
        <v>3</v>
      </c>
      <c r="E41" s="22" t="s">
        <v>21</v>
      </c>
      <c r="F41" s="140"/>
      <c r="G41" s="140"/>
      <c r="J41" s="23" t="s">
        <v>22</v>
      </c>
      <c r="K41" s="138">
        <f>COUNTIF(K$5:K$34, "Achieving")</f>
        <v>0</v>
      </c>
      <c r="L41" s="184"/>
      <c r="M41" s="142"/>
      <c r="N41" s="140"/>
      <c r="O41" s="140"/>
      <c r="P41" s="140"/>
      <c r="Q41" s="140"/>
      <c r="R41" s="140"/>
      <c r="S41" s="140"/>
      <c r="T41" s="141"/>
    </row>
    <row r="42" spans="1:20" ht="12.5" x14ac:dyDescent="0.25">
      <c r="A42" s="77">
        <v>8</v>
      </c>
      <c r="B42" s="21" t="s">
        <v>20</v>
      </c>
      <c r="C42" s="21">
        <v>3</v>
      </c>
      <c r="D42" s="21">
        <v>4</v>
      </c>
      <c r="E42" s="22" t="s">
        <v>46</v>
      </c>
      <c r="F42" s="140"/>
      <c r="G42" s="140"/>
      <c r="J42" s="23" t="s">
        <v>16</v>
      </c>
      <c r="K42" s="138">
        <f>COUNTIF(K$5:K$34, "Excelling")</f>
        <v>0</v>
      </c>
      <c r="L42" s="184"/>
      <c r="M42" s="142"/>
      <c r="N42" s="140"/>
      <c r="O42" s="140"/>
      <c r="P42" s="140"/>
      <c r="Q42" s="140"/>
      <c r="R42" s="140"/>
      <c r="S42" s="140"/>
      <c r="T42" s="141"/>
    </row>
    <row r="43" spans="1:20" ht="12.5" x14ac:dyDescent="0.25">
      <c r="A43" s="78">
        <v>9</v>
      </c>
      <c r="B43" s="21" t="s">
        <v>45</v>
      </c>
      <c r="C43" s="21">
        <v>4</v>
      </c>
      <c r="D43" s="21">
        <v>5</v>
      </c>
      <c r="E43" s="22" t="s">
        <v>58</v>
      </c>
      <c r="F43" s="140"/>
      <c r="G43" s="140"/>
      <c r="J43" s="140"/>
      <c r="K43" s="140"/>
      <c r="L43" s="184"/>
      <c r="M43" s="142"/>
      <c r="N43" s="140"/>
      <c r="O43" s="140"/>
      <c r="P43" s="140"/>
      <c r="Q43" s="140"/>
      <c r="R43" s="140"/>
      <c r="S43" s="140"/>
      <c r="T43" s="141"/>
    </row>
    <row r="44" spans="1:20" ht="12.5" x14ac:dyDescent="0.25">
      <c r="A44" s="77">
        <v>10</v>
      </c>
      <c r="B44" s="21" t="s">
        <v>23</v>
      </c>
      <c r="C44" s="21">
        <v>4</v>
      </c>
      <c r="D44" s="21">
        <v>5</v>
      </c>
      <c r="E44" s="22" t="s">
        <v>77</v>
      </c>
      <c r="F44" s="140"/>
      <c r="G44" s="140"/>
      <c r="J44" s="140"/>
      <c r="K44" s="140"/>
      <c r="L44" s="184"/>
      <c r="M44" s="143"/>
      <c r="N44" s="144"/>
      <c r="O44" s="144"/>
      <c r="P44" s="144"/>
      <c r="Q44" s="144"/>
      <c r="R44" s="144"/>
      <c r="S44" s="144"/>
      <c r="T44" s="145"/>
    </row>
    <row r="45" spans="1:20" ht="13" thickTop="1" x14ac:dyDescent="0.25">
      <c r="A45" s="77">
        <v>11</v>
      </c>
      <c r="B45" s="21" t="s">
        <v>34</v>
      </c>
      <c r="C45" s="21">
        <v>6</v>
      </c>
      <c r="D45" s="21">
        <v>7</v>
      </c>
      <c r="E45" s="22">
        <v>8</v>
      </c>
      <c r="F45" s="140"/>
      <c r="G45" s="140"/>
      <c r="J45" s="140"/>
      <c r="K45" s="140"/>
      <c r="L45" s="184"/>
      <c r="M45" s="140"/>
      <c r="N45" s="140"/>
      <c r="O45" s="140"/>
      <c r="P45" s="140"/>
      <c r="Q45" s="140"/>
      <c r="R45" s="140"/>
      <c r="S45" s="140"/>
      <c r="T45" s="140"/>
    </row>
    <row r="46" spans="1:20" ht="13" thickBot="1" x14ac:dyDescent="0.3">
      <c r="A46" s="79">
        <v>12</v>
      </c>
      <c r="B46" s="96" t="s">
        <v>34</v>
      </c>
      <c r="C46" s="95" t="s">
        <v>180</v>
      </c>
      <c r="D46" s="25">
        <v>8</v>
      </c>
      <c r="E46" s="26"/>
      <c r="F46" s="140"/>
      <c r="G46" s="140"/>
      <c r="J46" s="140"/>
      <c r="K46" s="140"/>
      <c r="L46" s="184"/>
      <c r="M46" s="140"/>
      <c r="N46" s="140"/>
      <c r="O46" s="140"/>
      <c r="P46" s="140"/>
      <c r="Q46" s="140"/>
      <c r="R46" s="140"/>
      <c r="S46" s="140"/>
      <c r="T46" s="140"/>
    </row>
    <row r="47" spans="1:20" ht="15.75" customHeight="1" thickTop="1" x14ac:dyDescent="0.25"/>
    <row r="48" spans="1:20"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5">
    <mergeCell ref="G2:K2"/>
    <mergeCell ref="A2:B2"/>
    <mergeCell ref="C2:F2"/>
    <mergeCell ref="A1:K1"/>
    <mergeCell ref="L1:L46"/>
    <mergeCell ref="A36:E36"/>
    <mergeCell ref="F36:G46"/>
    <mergeCell ref="A37:E37"/>
    <mergeCell ref="J36:K37"/>
    <mergeCell ref="J43:K46"/>
    <mergeCell ref="M1:T1"/>
    <mergeCell ref="M2:P2"/>
    <mergeCell ref="M45:T46"/>
    <mergeCell ref="Q2:T2"/>
    <mergeCell ref="M3:T44"/>
  </mergeCells>
  <dataValidations count="1">
    <dataValidation type="list" allowBlank="1" sqref="K5:K34" xr:uid="{00000000-0002-0000-0900-000000000000}">
      <formula1>$A$48:$A$52</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N94"/>
  <sheetViews>
    <sheetView workbookViewId="0">
      <selection sqref="A1:N1"/>
    </sheetView>
  </sheetViews>
  <sheetFormatPr defaultColWidth="12.6328125" defaultRowHeight="15.75" customHeight="1" x14ac:dyDescent="0.25"/>
  <cols>
    <col min="1" max="1" width="28.1796875" customWidth="1"/>
    <col min="2" max="2" width="21" customWidth="1"/>
    <col min="3" max="3" width="17.36328125" customWidth="1"/>
    <col min="4" max="4" width="19.90625" customWidth="1"/>
    <col min="5" max="5" width="4.90625" customWidth="1"/>
    <col min="6" max="6" width="29" customWidth="1"/>
    <col min="7" max="7" width="15.453125" customWidth="1"/>
    <col min="8" max="8" width="16.1796875" customWidth="1"/>
    <col min="9" max="9" width="16.08984375" customWidth="1"/>
    <col min="10" max="10" width="4.81640625" customWidth="1"/>
    <col min="11" max="11" width="29.08984375" customWidth="1"/>
    <col min="12" max="12" width="15.36328125" customWidth="1"/>
    <col min="13" max="13" width="15.81640625" customWidth="1"/>
    <col min="14" max="14" width="16" customWidth="1"/>
  </cols>
  <sheetData>
    <row r="1" spans="1:14" ht="40.5" customHeight="1" x14ac:dyDescent="0.9">
      <c r="A1" s="185" t="s">
        <v>86</v>
      </c>
      <c r="B1" s="186"/>
      <c r="C1" s="186"/>
      <c r="D1" s="186"/>
      <c r="E1" s="186"/>
      <c r="F1" s="186"/>
      <c r="G1" s="186"/>
      <c r="H1" s="186"/>
      <c r="I1" s="186"/>
      <c r="J1" s="186"/>
      <c r="K1" s="186"/>
      <c r="L1" s="186"/>
      <c r="M1" s="186"/>
      <c r="N1" s="187"/>
    </row>
    <row r="2" spans="1:14" ht="27" customHeight="1" x14ac:dyDescent="0.25">
      <c r="A2" s="188" t="s">
        <v>183</v>
      </c>
      <c r="B2" s="186"/>
      <c r="C2" s="186"/>
      <c r="D2" s="187"/>
      <c r="F2" s="188" t="s">
        <v>184</v>
      </c>
      <c r="G2" s="186"/>
      <c r="H2" s="186"/>
      <c r="I2" s="187"/>
      <c r="K2" s="188" t="s">
        <v>185</v>
      </c>
      <c r="L2" s="186"/>
      <c r="M2" s="186"/>
      <c r="N2" s="187"/>
    </row>
    <row r="3" spans="1:14" ht="18" customHeight="1" x14ac:dyDescent="0.25">
      <c r="A3" s="62"/>
      <c r="B3" s="53"/>
      <c r="C3" s="53"/>
      <c r="D3" s="54"/>
      <c r="F3" s="62"/>
      <c r="G3" s="53"/>
      <c r="H3" s="53"/>
      <c r="I3" s="54"/>
      <c r="K3" s="62"/>
      <c r="L3" s="53"/>
      <c r="M3" s="53"/>
      <c r="N3" s="54"/>
    </row>
    <row r="4" spans="1:14" ht="28.25" customHeight="1" x14ac:dyDescent="0.25">
      <c r="A4" s="38" t="s">
        <v>89</v>
      </c>
      <c r="B4" s="97" t="s">
        <v>239</v>
      </c>
      <c r="C4" s="98" t="s">
        <v>240</v>
      </c>
      <c r="D4" s="99" t="s">
        <v>241</v>
      </c>
      <c r="F4" s="38" t="s">
        <v>89</v>
      </c>
      <c r="G4" s="97" t="s">
        <v>239</v>
      </c>
      <c r="H4" s="98" t="s">
        <v>240</v>
      </c>
      <c r="I4" s="99" t="s">
        <v>241</v>
      </c>
      <c r="K4" s="38" t="s">
        <v>89</v>
      </c>
      <c r="L4" s="97" t="s">
        <v>239</v>
      </c>
      <c r="M4" s="98" t="s">
        <v>240</v>
      </c>
      <c r="N4" s="99" t="s">
        <v>241</v>
      </c>
    </row>
    <row r="5" spans="1:14" ht="66.5" customHeight="1" x14ac:dyDescent="0.25">
      <c r="A5" s="1" t="s">
        <v>37</v>
      </c>
      <c r="B5" s="10"/>
      <c r="C5" s="10"/>
      <c r="D5" s="10"/>
      <c r="F5" s="1" t="s">
        <v>37</v>
      </c>
      <c r="G5" s="10"/>
      <c r="H5" s="10"/>
      <c r="I5" s="10"/>
      <c r="K5" s="103" t="s">
        <v>40</v>
      </c>
      <c r="L5" s="10"/>
      <c r="M5" s="10"/>
      <c r="N5" s="10"/>
    </row>
    <row r="6" spans="1:14" ht="53.5" customHeight="1" x14ac:dyDescent="0.25">
      <c r="A6" s="3" t="s">
        <v>38</v>
      </c>
      <c r="B6" s="40"/>
      <c r="C6" s="40"/>
      <c r="D6" s="40"/>
      <c r="F6" s="102" t="s">
        <v>38</v>
      </c>
      <c r="G6" s="40"/>
      <c r="H6" s="40"/>
      <c r="I6" s="40"/>
      <c r="K6" s="109" t="s">
        <v>41</v>
      </c>
      <c r="L6" s="42"/>
      <c r="M6" s="42"/>
      <c r="N6" s="42"/>
    </row>
    <row r="7" spans="1:14" ht="57" customHeight="1" x14ac:dyDescent="0.25">
      <c r="A7" s="4" t="s">
        <v>39</v>
      </c>
      <c r="B7" s="10"/>
      <c r="C7" s="10"/>
      <c r="D7" s="10"/>
      <c r="F7" s="101" t="s">
        <v>39</v>
      </c>
      <c r="G7" s="10"/>
      <c r="H7" s="10"/>
      <c r="I7" s="10"/>
      <c r="K7" s="43"/>
      <c r="L7" s="44"/>
      <c r="M7" s="44"/>
      <c r="N7" s="44"/>
    </row>
    <row r="8" spans="1:14" ht="67" customHeight="1" x14ac:dyDescent="0.25">
      <c r="A8" s="29" t="s">
        <v>40</v>
      </c>
      <c r="B8" s="10"/>
      <c r="C8" s="10"/>
      <c r="D8" s="10"/>
      <c r="K8" s="37"/>
    </row>
    <row r="9" spans="1:14" ht="57" customHeight="1" x14ac:dyDescent="0.25">
      <c r="A9" s="30" t="s">
        <v>41</v>
      </c>
      <c r="B9" s="10"/>
      <c r="C9" s="10"/>
      <c r="D9" s="10"/>
      <c r="K9" s="37"/>
    </row>
    <row r="10" spans="1:14" ht="22.5" customHeight="1" x14ac:dyDescent="0.25">
      <c r="A10" s="63"/>
      <c r="B10" s="10"/>
      <c r="C10" s="10"/>
      <c r="D10" s="10"/>
      <c r="K10" s="37"/>
    </row>
    <row r="11" spans="1:14" ht="26" x14ac:dyDescent="0.25">
      <c r="A11" s="38" t="s">
        <v>90</v>
      </c>
      <c r="B11" s="97" t="s">
        <v>239</v>
      </c>
      <c r="C11" s="98" t="s">
        <v>240</v>
      </c>
      <c r="D11" s="99" t="s">
        <v>241</v>
      </c>
      <c r="F11" s="38" t="s">
        <v>90</v>
      </c>
      <c r="G11" s="97" t="s">
        <v>239</v>
      </c>
      <c r="H11" s="98" t="s">
        <v>240</v>
      </c>
      <c r="I11" s="99" t="s">
        <v>241</v>
      </c>
      <c r="K11" s="38" t="s">
        <v>90</v>
      </c>
      <c r="L11" s="97" t="s">
        <v>239</v>
      </c>
      <c r="M11" s="98" t="s">
        <v>240</v>
      </c>
      <c r="N11" s="99" t="s">
        <v>241</v>
      </c>
    </row>
    <row r="12" spans="1:14" ht="65" x14ac:dyDescent="0.25">
      <c r="A12" s="2" t="s">
        <v>47</v>
      </c>
      <c r="B12" s="10"/>
      <c r="C12" s="10"/>
      <c r="D12" s="10"/>
      <c r="F12" s="2" t="s">
        <v>47</v>
      </c>
      <c r="G12" s="10"/>
      <c r="H12" s="10"/>
      <c r="I12" s="10"/>
      <c r="K12" s="31" t="s">
        <v>48</v>
      </c>
      <c r="L12" s="10"/>
      <c r="M12" s="10"/>
      <c r="N12" s="10"/>
    </row>
    <row r="13" spans="1:14" ht="78" x14ac:dyDescent="0.25">
      <c r="A13" s="31" t="s">
        <v>48</v>
      </c>
      <c r="B13" s="10"/>
      <c r="C13" s="10"/>
      <c r="D13" s="10"/>
      <c r="F13" s="110" t="s">
        <v>51</v>
      </c>
      <c r="G13" s="46"/>
      <c r="H13" s="46"/>
      <c r="I13" s="46"/>
      <c r="K13" s="111" t="s">
        <v>49</v>
      </c>
      <c r="L13" s="10"/>
      <c r="M13" s="10"/>
      <c r="N13" s="10"/>
    </row>
    <row r="14" spans="1:14" ht="78" x14ac:dyDescent="0.25">
      <c r="A14" s="30" t="s">
        <v>49</v>
      </c>
      <c r="B14" s="10"/>
      <c r="C14" s="10"/>
      <c r="D14" s="10"/>
      <c r="F14" s="43"/>
      <c r="G14" s="44"/>
      <c r="H14" s="44"/>
      <c r="I14" s="44"/>
      <c r="K14" s="109" t="s">
        <v>50</v>
      </c>
      <c r="L14" s="46"/>
      <c r="M14" s="46"/>
      <c r="N14" s="46"/>
    </row>
    <row r="15" spans="1:14" ht="65" x14ac:dyDescent="0.25">
      <c r="A15" s="30" t="s">
        <v>50</v>
      </c>
      <c r="B15" s="10"/>
      <c r="C15" s="10"/>
      <c r="D15" s="10"/>
      <c r="K15" s="43"/>
      <c r="L15" s="44"/>
      <c r="M15" s="44"/>
      <c r="N15" s="44"/>
    </row>
    <row r="16" spans="1:14" ht="78" x14ac:dyDescent="0.25">
      <c r="A16" s="32" t="s">
        <v>51</v>
      </c>
      <c r="B16" s="10"/>
      <c r="C16" s="10"/>
      <c r="D16" s="10"/>
      <c r="K16" s="37"/>
    </row>
    <row r="17" spans="1:14" ht="13" x14ac:dyDescent="0.25">
      <c r="A17" s="5"/>
      <c r="B17" s="10"/>
      <c r="C17" s="10"/>
      <c r="D17" s="10"/>
      <c r="K17" s="37"/>
    </row>
    <row r="18" spans="1:14" ht="27.5" customHeight="1" x14ac:dyDescent="0.25">
      <c r="A18" s="38" t="s">
        <v>92</v>
      </c>
      <c r="B18" s="97" t="s">
        <v>239</v>
      </c>
      <c r="C18" s="98" t="s">
        <v>240</v>
      </c>
      <c r="D18" s="99" t="s">
        <v>241</v>
      </c>
      <c r="F18" s="38" t="s">
        <v>92</v>
      </c>
      <c r="G18" s="97" t="s">
        <v>239</v>
      </c>
      <c r="H18" s="98" t="s">
        <v>240</v>
      </c>
      <c r="I18" s="99" t="s">
        <v>241</v>
      </c>
      <c r="K18" s="38" t="s">
        <v>92</v>
      </c>
      <c r="L18" s="97" t="s">
        <v>239</v>
      </c>
      <c r="M18" s="98" t="s">
        <v>240</v>
      </c>
      <c r="N18" s="99" t="s">
        <v>241</v>
      </c>
    </row>
    <row r="19" spans="1:14" ht="52.5" customHeight="1" x14ac:dyDescent="0.25">
      <c r="A19" s="112" t="s">
        <v>187</v>
      </c>
      <c r="B19" s="10"/>
      <c r="C19" s="10"/>
      <c r="D19" s="10"/>
      <c r="F19" s="112" t="s">
        <v>187</v>
      </c>
      <c r="G19" s="10"/>
      <c r="H19" s="10"/>
      <c r="I19" s="10"/>
      <c r="K19" s="117" t="s">
        <v>188</v>
      </c>
      <c r="L19" s="10"/>
      <c r="M19" s="10"/>
      <c r="N19" s="10"/>
    </row>
    <row r="20" spans="1:14" ht="72" customHeight="1" x14ac:dyDescent="0.25">
      <c r="A20" s="105" t="s">
        <v>188</v>
      </c>
      <c r="B20" s="10"/>
      <c r="C20" s="10"/>
      <c r="D20" s="10"/>
      <c r="F20" s="115" t="s">
        <v>189</v>
      </c>
      <c r="G20" s="10"/>
      <c r="H20" s="10"/>
      <c r="I20" s="10"/>
      <c r="K20" s="118" t="s">
        <v>190</v>
      </c>
      <c r="L20" s="46"/>
      <c r="M20" s="46"/>
      <c r="N20" s="46"/>
    </row>
    <row r="21" spans="1:14" ht="78" customHeight="1" x14ac:dyDescent="0.25">
      <c r="A21" s="113" t="s">
        <v>189</v>
      </c>
      <c r="B21" s="10"/>
      <c r="C21" s="10"/>
      <c r="D21" s="10"/>
      <c r="F21" s="116" t="s">
        <v>191</v>
      </c>
      <c r="G21" s="46"/>
      <c r="H21" s="46"/>
      <c r="I21" s="46"/>
      <c r="K21" s="43"/>
      <c r="L21" s="44"/>
      <c r="M21" s="44"/>
      <c r="N21" s="44"/>
    </row>
    <row r="22" spans="1:14" ht="67" customHeight="1" x14ac:dyDescent="0.25">
      <c r="A22" s="105" t="s">
        <v>190</v>
      </c>
      <c r="B22" s="10"/>
      <c r="C22" s="10"/>
      <c r="D22" s="10"/>
      <c r="F22" s="43"/>
      <c r="G22" s="44"/>
      <c r="H22" s="44"/>
      <c r="I22" s="44"/>
    </row>
    <row r="23" spans="1:14" ht="66" customHeight="1" x14ac:dyDescent="0.25">
      <c r="A23" s="114" t="s">
        <v>191</v>
      </c>
      <c r="B23" s="10"/>
      <c r="C23" s="10"/>
      <c r="D23" s="10"/>
      <c r="F23" s="37"/>
    </row>
    <row r="24" spans="1:14" ht="19.5" customHeight="1" x14ac:dyDescent="0.25">
      <c r="A24" s="5"/>
      <c r="B24" s="10"/>
      <c r="C24" s="10"/>
      <c r="D24" s="10"/>
      <c r="F24" s="37"/>
    </row>
    <row r="25" spans="1:14" ht="28.75" customHeight="1" x14ac:dyDescent="0.25">
      <c r="A25" s="38" t="s">
        <v>93</v>
      </c>
      <c r="B25" s="97" t="s">
        <v>239</v>
      </c>
      <c r="C25" s="98" t="s">
        <v>240</v>
      </c>
      <c r="D25" s="99" t="s">
        <v>241</v>
      </c>
      <c r="F25" s="38" t="s">
        <v>93</v>
      </c>
      <c r="G25" s="97" t="s">
        <v>239</v>
      </c>
      <c r="H25" s="98" t="s">
        <v>240</v>
      </c>
      <c r="I25" s="99" t="s">
        <v>241</v>
      </c>
      <c r="K25" s="38" t="s">
        <v>93</v>
      </c>
      <c r="L25" s="97" t="s">
        <v>239</v>
      </c>
      <c r="M25" s="98" t="s">
        <v>240</v>
      </c>
      <c r="N25" s="99" t="s">
        <v>241</v>
      </c>
    </row>
    <row r="26" spans="1:14" ht="79" customHeight="1" x14ac:dyDescent="0.25">
      <c r="A26" s="65" t="s">
        <v>192</v>
      </c>
      <c r="B26" s="10"/>
      <c r="C26" s="10"/>
      <c r="D26" s="10"/>
      <c r="F26" s="65" t="s">
        <v>192</v>
      </c>
      <c r="G26" s="10"/>
      <c r="H26" s="10"/>
      <c r="I26" s="10"/>
      <c r="K26" s="117" t="s">
        <v>193</v>
      </c>
      <c r="L26" s="10"/>
      <c r="M26" s="10"/>
      <c r="N26" s="10"/>
    </row>
    <row r="27" spans="1:14" ht="55.5" customHeight="1" x14ac:dyDescent="0.25">
      <c r="A27" s="105" t="s">
        <v>193</v>
      </c>
      <c r="B27" s="10"/>
      <c r="C27" s="10"/>
      <c r="D27" s="10"/>
      <c r="F27" s="115" t="s">
        <v>196</v>
      </c>
      <c r="G27" s="46"/>
      <c r="H27" s="46"/>
      <c r="I27" s="46"/>
      <c r="K27" s="118" t="s">
        <v>194</v>
      </c>
      <c r="L27" s="10"/>
      <c r="M27" s="10"/>
      <c r="N27" s="10"/>
    </row>
    <row r="28" spans="1:14" ht="60.5" customHeight="1" x14ac:dyDescent="0.25">
      <c r="A28" s="105" t="s">
        <v>194</v>
      </c>
      <c r="B28" s="10"/>
      <c r="C28" s="10"/>
      <c r="D28" s="10"/>
      <c r="F28" s="43"/>
      <c r="G28" s="44"/>
      <c r="H28" s="44"/>
      <c r="I28" s="44"/>
      <c r="K28" s="118" t="s">
        <v>195</v>
      </c>
      <c r="L28" s="10"/>
      <c r="M28" s="10"/>
      <c r="N28" s="10"/>
    </row>
    <row r="29" spans="1:14" ht="52.5" customHeight="1" x14ac:dyDescent="0.25">
      <c r="A29" s="105" t="s">
        <v>195</v>
      </c>
      <c r="B29" s="10"/>
      <c r="C29" s="10"/>
      <c r="D29" s="10"/>
      <c r="F29" s="37"/>
    </row>
    <row r="30" spans="1:14" ht="68" customHeight="1" x14ac:dyDescent="0.25">
      <c r="A30" s="113" t="s">
        <v>196</v>
      </c>
      <c r="B30" s="10"/>
      <c r="C30" s="10"/>
      <c r="D30" s="10"/>
    </row>
    <row r="31" spans="1:14" ht="23" x14ac:dyDescent="0.25">
      <c r="A31" s="36"/>
      <c r="B31" s="37"/>
      <c r="C31" s="37"/>
      <c r="D31" s="37"/>
    </row>
    <row r="32" spans="1:14" ht="26" x14ac:dyDescent="0.25">
      <c r="A32" s="38" t="s">
        <v>87</v>
      </c>
      <c r="B32" s="97" t="s">
        <v>239</v>
      </c>
      <c r="C32" s="98" t="s">
        <v>240</v>
      </c>
      <c r="D32" s="99" t="s">
        <v>241</v>
      </c>
      <c r="F32" s="38" t="s">
        <v>87</v>
      </c>
      <c r="G32" s="97" t="s">
        <v>239</v>
      </c>
      <c r="H32" s="98" t="s">
        <v>240</v>
      </c>
      <c r="I32" s="99" t="s">
        <v>241</v>
      </c>
      <c r="K32" s="38" t="s">
        <v>87</v>
      </c>
      <c r="L32" s="97" t="s">
        <v>239</v>
      </c>
      <c r="M32" s="98" t="s">
        <v>240</v>
      </c>
      <c r="N32" s="99" t="s">
        <v>241</v>
      </c>
    </row>
    <row r="33" spans="1:14" ht="65" x14ac:dyDescent="0.25">
      <c r="A33" s="1" t="s">
        <v>1</v>
      </c>
      <c r="B33" s="10"/>
      <c r="C33" s="10"/>
      <c r="D33" s="10"/>
      <c r="F33" s="1" t="s">
        <v>1</v>
      </c>
      <c r="G33" s="10"/>
      <c r="H33" s="10"/>
      <c r="I33" s="10"/>
      <c r="K33" s="1" t="s">
        <v>1</v>
      </c>
      <c r="L33" s="10"/>
      <c r="M33" s="10"/>
      <c r="N33" s="10"/>
    </row>
    <row r="34" spans="1:14" ht="78" x14ac:dyDescent="0.25">
      <c r="A34" s="2" t="s">
        <v>2</v>
      </c>
      <c r="B34" s="10"/>
      <c r="C34" s="10"/>
      <c r="D34" s="10"/>
      <c r="F34" s="2" t="s">
        <v>2</v>
      </c>
      <c r="G34" s="10"/>
      <c r="H34" s="10"/>
      <c r="I34" s="10"/>
      <c r="K34" s="2" t="s">
        <v>2</v>
      </c>
      <c r="L34" s="10"/>
      <c r="M34" s="10"/>
      <c r="N34" s="10"/>
    </row>
    <row r="35" spans="1:14" ht="65" x14ac:dyDescent="0.25">
      <c r="A35" s="3" t="s">
        <v>3</v>
      </c>
      <c r="B35" s="10"/>
      <c r="C35" s="10"/>
      <c r="D35" s="10"/>
      <c r="F35" s="102" t="s">
        <v>3</v>
      </c>
      <c r="G35" s="10"/>
      <c r="H35" s="10"/>
      <c r="I35" s="10"/>
      <c r="K35" s="102" t="s">
        <v>3</v>
      </c>
      <c r="L35" s="10"/>
      <c r="M35" s="10"/>
      <c r="N35" s="10"/>
    </row>
    <row r="36" spans="1:14" ht="78" x14ac:dyDescent="0.25">
      <c r="A36" s="4" t="s">
        <v>4</v>
      </c>
      <c r="B36" s="10"/>
      <c r="C36" s="10"/>
      <c r="D36" s="10"/>
      <c r="F36" s="101" t="s">
        <v>4</v>
      </c>
      <c r="G36" s="10"/>
      <c r="H36" s="10"/>
      <c r="I36" s="10"/>
      <c r="K36" s="101" t="s">
        <v>4</v>
      </c>
      <c r="L36" s="10"/>
      <c r="M36" s="10"/>
      <c r="N36" s="10"/>
    </row>
    <row r="37" spans="1:14" ht="78" customHeight="1" x14ac:dyDescent="0.25">
      <c r="A37" s="4" t="s">
        <v>5</v>
      </c>
      <c r="B37" s="10"/>
      <c r="C37" s="10"/>
      <c r="D37" s="10"/>
      <c r="F37" s="101" t="s">
        <v>5</v>
      </c>
      <c r="G37" s="10"/>
      <c r="H37" s="10"/>
      <c r="I37" s="10"/>
      <c r="K37" s="101" t="s">
        <v>5</v>
      </c>
      <c r="L37" s="10"/>
      <c r="M37" s="10"/>
      <c r="N37" s="10"/>
    </row>
    <row r="38" spans="1:14" ht="80" customHeight="1" x14ac:dyDescent="0.25">
      <c r="A38" s="4" t="s">
        <v>6</v>
      </c>
      <c r="B38" s="10"/>
      <c r="C38" s="10"/>
      <c r="D38" s="10"/>
      <c r="F38" s="101" t="s">
        <v>6</v>
      </c>
      <c r="G38" s="10"/>
      <c r="H38" s="10"/>
      <c r="I38" s="10"/>
      <c r="K38" s="101" t="s">
        <v>6</v>
      </c>
      <c r="L38" s="10"/>
      <c r="M38" s="10"/>
      <c r="N38" s="10"/>
    </row>
    <row r="39" spans="1:14" ht="22" customHeight="1" x14ac:dyDescent="0.25">
      <c r="A39" s="5"/>
      <c r="B39" s="10"/>
      <c r="C39" s="10"/>
      <c r="D39" s="10"/>
      <c r="F39" s="5"/>
      <c r="G39" s="10"/>
      <c r="H39" s="10"/>
      <c r="I39" s="10"/>
      <c r="K39" s="5"/>
      <c r="L39" s="10"/>
      <c r="M39" s="10"/>
      <c r="N39" s="10"/>
    </row>
    <row r="40" spans="1:14" ht="46" x14ac:dyDescent="0.25">
      <c r="A40" s="64" t="s">
        <v>149</v>
      </c>
      <c r="B40" s="97" t="s">
        <v>239</v>
      </c>
      <c r="C40" s="98" t="s">
        <v>240</v>
      </c>
      <c r="D40" s="99" t="s">
        <v>241</v>
      </c>
      <c r="F40" s="64" t="s">
        <v>149</v>
      </c>
      <c r="G40" s="97" t="s">
        <v>239</v>
      </c>
      <c r="H40" s="98" t="s">
        <v>240</v>
      </c>
      <c r="I40" s="99" t="s">
        <v>241</v>
      </c>
      <c r="K40" s="64" t="s">
        <v>149</v>
      </c>
      <c r="L40" s="97" t="s">
        <v>239</v>
      </c>
      <c r="M40" s="98" t="s">
        <v>240</v>
      </c>
      <c r="N40" s="99" t="s">
        <v>241</v>
      </c>
    </row>
    <row r="41" spans="1:14" ht="65" x14ac:dyDescent="0.25">
      <c r="A41" s="1" t="s">
        <v>52</v>
      </c>
      <c r="B41" s="10"/>
      <c r="C41" s="10"/>
      <c r="D41" s="10"/>
      <c r="F41" s="1" t="s">
        <v>52</v>
      </c>
      <c r="G41" s="10"/>
      <c r="H41" s="10"/>
      <c r="I41" s="10"/>
      <c r="K41" s="103" t="s">
        <v>53</v>
      </c>
      <c r="L41" s="10"/>
      <c r="M41" s="10"/>
      <c r="N41" s="10"/>
    </row>
    <row r="42" spans="1:14" ht="65" x14ac:dyDescent="0.25">
      <c r="A42" s="29" t="s">
        <v>53</v>
      </c>
      <c r="B42" s="10"/>
      <c r="C42" s="10"/>
      <c r="D42" s="10"/>
      <c r="F42" s="100" t="s">
        <v>55</v>
      </c>
      <c r="G42" s="10"/>
      <c r="H42" s="10"/>
      <c r="I42" s="10"/>
      <c r="K42" s="104" t="s">
        <v>54</v>
      </c>
      <c r="L42" s="10"/>
      <c r="M42" s="10"/>
      <c r="N42" s="10"/>
    </row>
    <row r="43" spans="1:14" ht="78" x14ac:dyDescent="0.25">
      <c r="A43" s="29" t="s">
        <v>54</v>
      </c>
      <c r="B43" s="10"/>
      <c r="C43" s="10"/>
      <c r="D43" s="10"/>
      <c r="F43" s="101" t="s">
        <v>57</v>
      </c>
      <c r="G43" s="10"/>
      <c r="H43" s="10"/>
      <c r="I43" s="10"/>
      <c r="K43" s="109" t="s">
        <v>56</v>
      </c>
      <c r="L43" s="46"/>
      <c r="M43" s="46"/>
      <c r="N43" s="46"/>
    </row>
    <row r="44" spans="1:14" ht="65" x14ac:dyDescent="0.25">
      <c r="A44" s="4" t="s">
        <v>55</v>
      </c>
      <c r="B44" s="10"/>
      <c r="C44" s="10"/>
      <c r="D44" s="10"/>
      <c r="K44" s="43"/>
      <c r="L44" s="44"/>
      <c r="M44" s="44"/>
      <c r="N44" s="44"/>
    </row>
    <row r="45" spans="1:14" ht="78" x14ac:dyDescent="0.25">
      <c r="A45" s="30" t="s">
        <v>56</v>
      </c>
      <c r="B45" s="10"/>
      <c r="C45" s="10"/>
      <c r="D45" s="10"/>
    </row>
    <row r="46" spans="1:14" ht="78" x14ac:dyDescent="0.25">
      <c r="A46" s="4" t="s">
        <v>57</v>
      </c>
      <c r="B46" s="10"/>
      <c r="C46" s="10"/>
      <c r="D46" s="10"/>
    </row>
    <row r="47" spans="1:14" ht="19.5" customHeight="1" x14ac:dyDescent="0.25"/>
    <row r="48" spans="1:14" ht="26" x14ac:dyDescent="0.25">
      <c r="A48" s="38" t="s">
        <v>88</v>
      </c>
      <c r="B48" s="97" t="s">
        <v>239</v>
      </c>
      <c r="C48" s="98" t="s">
        <v>240</v>
      </c>
      <c r="D48" s="99" t="s">
        <v>241</v>
      </c>
      <c r="F48" s="38" t="s">
        <v>88</v>
      </c>
      <c r="G48" s="97" t="s">
        <v>239</v>
      </c>
      <c r="H48" s="98" t="s">
        <v>240</v>
      </c>
      <c r="I48" s="99" t="s">
        <v>241</v>
      </c>
      <c r="K48" s="38" t="s">
        <v>88</v>
      </c>
      <c r="L48" s="97" t="s">
        <v>239</v>
      </c>
      <c r="M48" s="98" t="s">
        <v>240</v>
      </c>
      <c r="N48" s="99" t="s">
        <v>241</v>
      </c>
    </row>
    <row r="49" spans="1:14" ht="65" x14ac:dyDescent="0.25">
      <c r="A49" s="1" t="s">
        <v>25</v>
      </c>
      <c r="B49" s="10"/>
      <c r="C49" s="10"/>
      <c r="D49" s="10"/>
      <c r="F49" s="1" t="s">
        <v>25</v>
      </c>
      <c r="G49" s="10"/>
      <c r="H49" s="10"/>
      <c r="I49" s="10"/>
      <c r="K49" s="39" t="s">
        <v>28</v>
      </c>
      <c r="L49" s="10"/>
      <c r="M49" s="10"/>
      <c r="N49" s="10"/>
    </row>
    <row r="50" spans="1:14" ht="65" x14ac:dyDescent="0.25">
      <c r="A50" s="2" t="s">
        <v>26</v>
      </c>
      <c r="B50" s="10"/>
      <c r="C50" s="10"/>
      <c r="D50" s="10"/>
      <c r="F50" s="102" t="s">
        <v>26</v>
      </c>
      <c r="G50" s="10"/>
      <c r="H50" s="10"/>
      <c r="I50" s="10"/>
      <c r="K50" s="39" t="s">
        <v>29</v>
      </c>
      <c r="L50" s="10"/>
      <c r="M50" s="10"/>
      <c r="N50" s="10"/>
    </row>
    <row r="51" spans="1:14" ht="65" x14ac:dyDescent="0.25">
      <c r="A51" s="4" t="s">
        <v>27</v>
      </c>
      <c r="B51" s="10"/>
      <c r="C51" s="10"/>
      <c r="D51" s="10"/>
      <c r="F51" s="101" t="s">
        <v>27</v>
      </c>
      <c r="G51" s="10"/>
      <c r="H51" s="10"/>
      <c r="I51" s="10"/>
      <c r="K51" s="39" t="s">
        <v>30</v>
      </c>
      <c r="L51" s="10"/>
      <c r="M51" s="10"/>
      <c r="N51" s="10"/>
    </row>
    <row r="52" spans="1:14" ht="65" x14ac:dyDescent="0.25">
      <c r="A52" s="29" t="s">
        <v>28</v>
      </c>
      <c r="B52" s="10"/>
      <c r="C52" s="10"/>
      <c r="D52" s="10"/>
      <c r="F52" s="101" t="s">
        <v>31</v>
      </c>
      <c r="G52" s="10"/>
      <c r="H52" s="10"/>
      <c r="I52" s="10"/>
      <c r="K52" s="37"/>
    </row>
    <row r="53" spans="1:14" ht="65" x14ac:dyDescent="0.25">
      <c r="A53" s="29" t="s">
        <v>29</v>
      </c>
      <c r="B53" s="10"/>
      <c r="C53" s="10"/>
      <c r="D53" s="10"/>
    </row>
    <row r="54" spans="1:14" ht="55.25" customHeight="1" x14ac:dyDescent="0.25">
      <c r="A54" s="29" t="s">
        <v>30</v>
      </c>
      <c r="B54" s="10"/>
      <c r="C54" s="10"/>
      <c r="D54" s="10"/>
    </row>
    <row r="55" spans="1:14" ht="65" x14ac:dyDescent="0.25">
      <c r="A55" s="4" t="s">
        <v>31</v>
      </c>
      <c r="B55" s="10"/>
      <c r="C55" s="10"/>
      <c r="D55" s="10"/>
    </row>
    <row r="56" spans="1:14" ht="12.5" x14ac:dyDescent="0.25"/>
    <row r="57" spans="1:14" ht="26" x14ac:dyDescent="0.25">
      <c r="A57" s="38" t="s">
        <v>94</v>
      </c>
      <c r="B57" s="97" t="s">
        <v>239</v>
      </c>
      <c r="C57" s="98" t="s">
        <v>240</v>
      </c>
      <c r="D57" s="99" t="s">
        <v>241</v>
      </c>
      <c r="F57" s="38" t="s">
        <v>94</v>
      </c>
      <c r="G57" s="97" t="s">
        <v>239</v>
      </c>
      <c r="H57" s="98" t="s">
        <v>240</v>
      </c>
      <c r="I57" s="99" t="s">
        <v>241</v>
      </c>
      <c r="K57" s="38" t="s">
        <v>94</v>
      </c>
      <c r="L57" s="97" t="s">
        <v>239</v>
      </c>
      <c r="M57" s="98" t="s">
        <v>240</v>
      </c>
      <c r="N57" s="99" t="s">
        <v>241</v>
      </c>
    </row>
    <row r="58" spans="1:14" ht="65" x14ac:dyDescent="0.25">
      <c r="A58" s="1" t="s">
        <v>62</v>
      </c>
      <c r="B58" s="10"/>
      <c r="C58" s="10"/>
      <c r="D58" s="10"/>
      <c r="F58" s="1" t="s">
        <v>62</v>
      </c>
      <c r="G58" s="10"/>
      <c r="H58" s="10"/>
      <c r="I58" s="10"/>
      <c r="K58" s="117" t="s">
        <v>186</v>
      </c>
      <c r="L58" s="10"/>
      <c r="M58" s="10"/>
      <c r="N58" s="10"/>
    </row>
    <row r="59" spans="1:14" ht="65" x14ac:dyDescent="0.25">
      <c r="A59" s="2" t="s">
        <v>63</v>
      </c>
      <c r="B59" s="10"/>
      <c r="C59" s="10"/>
      <c r="D59" s="10"/>
      <c r="F59" s="2" t="s">
        <v>63</v>
      </c>
      <c r="G59" s="10"/>
      <c r="H59" s="10"/>
      <c r="I59" s="10"/>
      <c r="K59" s="104" t="s">
        <v>66</v>
      </c>
      <c r="L59" s="10"/>
      <c r="M59" s="10"/>
      <c r="N59" s="10"/>
    </row>
    <row r="60" spans="1:14" ht="52" x14ac:dyDescent="0.25">
      <c r="A60" s="3" t="s">
        <v>64</v>
      </c>
      <c r="B60" s="10"/>
      <c r="C60" s="10"/>
      <c r="D60" s="10"/>
      <c r="F60" s="102" t="s">
        <v>64</v>
      </c>
      <c r="G60" s="10"/>
      <c r="H60" s="10"/>
      <c r="I60" s="10"/>
      <c r="K60" s="107" t="s">
        <v>67</v>
      </c>
      <c r="L60" s="108"/>
      <c r="M60" s="108"/>
      <c r="N60" s="108"/>
    </row>
    <row r="61" spans="1:14" ht="67.75" customHeight="1" x14ac:dyDescent="0.25">
      <c r="A61" s="4" t="s">
        <v>65</v>
      </c>
      <c r="B61" s="10"/>
      <c r="C61" s="10"/>
      <c r="D61" s="10"/>
      <c r="F61" s="101" t="s">
        <v>65</v>
      </c>
      <c r="G61" s="10"/>
      <c r="H61" s="10"/>
      <c r="I61" s="10"/>
      <c r="K61" s="37"/>
      <c r="L61" s="106"/>
      <c r="M61" s="106"/>
      <c r="N61" s="106"/>
    </row>
    <row r="62" spans="1:14" ht="65" x14ac:dyDescent="0.25">
      <c r="A62" s="105" t="s">
        <v>186</v>
      </c>
      <c r="B62" s="10"/>
      <c r="C62" s="10"/>
      <c r="D62" s="10"/>
      <c r="F62" s="100" t="s">
        <v>68</v>
      </c>
      <c r="G62" s="10"/>
      <c r="H62" s="10"/>
      <c r="I62" s="10"/>
    </row>
    <row r="63" spans="1:14" ht="65" x14ac:dyDescent="0.25">
      <c r="A63" s="29" t="s">
        <v>66</v>
      </c>
      <c r="B63" s="10"/>
      <c r="C63" s="10"/>
      <c r="D63" s="10"/>
    </row>
    <row r="64" spans="1:14" ht="52" x14ac:dyDescent="0.25">
      <c r="A64" s="29" t="s">
        <v>67</v>
      </c>
      <c r="B64" s="10"/>
      <c r="C64" s="10"/>
      <c r="D64" s="10"/>
    </row>
    <row r="65" spans="1:14" ht="65" x14ac:dyDescent="0.25">
      <c r="A65" s="47" t="s">
        <v>68</v>
      </c>
      <c r="B65" s="10"/>
      <c r="C65" s="10"/>
      <c r="D65" s="10"/>
    </row>
    <row r="66" spans="1:14" ht="12.5" x14ac:dyDescent="0.25"/>
    <row r="67" spans="1:14" ht="12.5" x14ac:dyDescent="0.25"/>
    <row r="69" spans="1:14" ht="26" x14ac:dyDescent="0.25">
      <c r="A69" s="38" t="s">
        <v>91</v>
      </c>
      <c r="B69" s="97" t="s">
        <v>239</v>
      </c>
      <c r="C69" s="98" t="s">
        <v>240</v>
      </c>
      <c r="D69" s="99" t="s">
        <v>241</v>
      </c>
      <c r="F69" s="38" t="s">
        <v>91</v>
      </c>
      <c r="G69" s="97" t="s">
        <v>239</v>
      </c>
      <c r="H69" s="98" t="s">
        <v>240</v>
      </c>
      <c r="I69" s="99" t="s">
        <v>241</v>
      </c>
      <c r="K69" s="38" t="s">
        <v>91</v>
      </c>
      <c r="L69" s="97" t="s">
        <v>239</v>
      </c>
      <c r="M69" s="98" t="s">
        <v>240</v>
      </c>
      <c r="N69" s="99" t="s">
        <v>241</v>
      </c>
    </row>
    <row r="70" spans="1:14" ht="65" x14ac:dyDescent="0.25">
      <c r="A70" s="119" t="s">
        <v>197</v>
      </c>
      <c r="B70" s="10"/>
      <c r="C70" s="10"/>
      <c r="D70" s="10"/>
      <c r="F70" s="120" t="s">
        <v>198</v>
      </c>
      <c r="G70" s="10"/>
      <c r="H70" s="10"/>
      <c r="I70" s="10"/>
      <c r="K70" s="119" t="s">
        <v>197</v>
      </c>
      <c r="L70" s="10"/>
      <c r="M70" s="10"/>
      <c r="N70" s="10"/>
    </row>
    <row r="71" spans="1:14" ht="65" x14ac:dyDescent="0.25">
      <c r="A71" s="120" t="s">
        <v>198</v>
      </c>
      <c r="B71" s="10"/>
      <c r="C71" s="10"/>
      <c r="D71" s="10"/>
      <c r="F71" s="120" t="s">
        <v>199</v>
      </c>
      <c r="G71" s="10"/>
      <c r="H71" s="10"/>
      <c r="I71" s="10"/>
      <c r="K71" s="122" t="s">
        <v>200</v>
      </c>
      <c r="L71" s="46"/>
      <c r="M71" s="46"/>
      <c r="N71" s="46"/>
    </row>
    <row r="72" spans="1:14" ht="52" x14ac:dyDescent="0.25">
      <c r="A72" s="120" t="s">
        <v>199</v>
      </c>
      <c r="B72" s="10"/>
      <c r="C72" s="10"/>
      <c r="D72" s="10"/>
      <c r="F72" s="121" t="s">
        <v>201</v>
      </c>
      <c r="G72" s="46"/>
      <c r="H72" s="46"/>
      <c r="I72" s="46"/>
      <c r="K72" s="43"/>
      <c r="L72" s="44"/>
      <c r="M72" s="44"/>
      <c r="N72" s="44"/>
    </row>
    <row r="73" spans="1:14" ht="52" x14ac:dyDescent="0.25">
      <c r="A73" s="119" t="s">
        <v>200</v>
      </c>
      <c r="B73" s="10"/>
      <c r="C73" s="10"/>
      <c r="D73" s="10"/>
      <c r="F73" s="48"/>
      <c r="G73" s="44"/>
      <c r="H73" s="44"/>
      <c r="I73" s="44"/>
    </row>
    <row r="74" spans="1:14" ht="52" x14ac:dyDescent="0.25">
      <c r="A74" s="120" t="s">
        <v>201</v>
      </c>
      <c r="B74" s="10"/>
      <c r="C74" s="10"/>
      <c r="D74" s="10"/>
    </row>
    <row r="75" spans="1:14" ht="13" x14ac:dyDescent="0.25">
      <c r="A75" s="40"/>
      <c r="B75" s="10"/>
      <c r="C75" s="10"/>
      <c r="D75" s="10"/>
    </row>
    <row r="76" spans="1:14" ht="48" customHeight="1" x14ac:dyDescent="0.25">
      <c r="A76" s="64" t="s">
        <v>182</v>
      </c>
      <c r="B76" s="97" t="s">
        <v>239</v>
      </c>
      <c r="C76" s="98" t="s">
        <v>240</v>
      </c>
      <c r="D76" s="99" t="s">
        <v>241</v>
      </c>
      <c r="F76" s="64" t="s">
        <v>182</v>
      </c>
      <c r="G76" s="97" t="s">
        <v>239</v>
      </c>
      <c r="H76" s="98" t="s">
        <v>240</v>
      </c>
      <c r="I76" s="99" t="s">
        <v>241</v>
      </c>
      <c r="K76" s="64" t="s">
        <v>182</v>
      </c>
      <c r="L76" s="97" t="s">
        <v>239</v>
      </c>
      <c r="M76" s="98" t="s">
        <v>240</v>
      </c>
      <c r="N76" s="99" t="s">
        <v>241</v>
      </c>
    </row>
    <row r="77" spans="1:14" ht="65" x14ac:dyDescent="0.25">
      <c r="A77" s="1" t="s">
        <v>78</v>
      </c>
      <c r="B77" s="10"/>
      <c r="C77" s="10"/>
      <c r="D77" s="10"/>
      <c r="F77" s="1" t="s">
        <v>78</v>
      </c>
      <c r="G77" s="10"/>
      <c r="H77" s="10"/>
      <c r="I77" s="10"/>
      <c r="K77" s="39" t="s">
        <v>81</v>
      </c>
      <c r="L77" s="10"/>
      <c r="M77" s="10"/>
      <c r="N77" s="10"/>
    </row>
    <row r="78" spans="1:14" ht="78" x14ac:dyDescent="0.25">
      <c r="A78" s="2" t="s">
        <v>79</v>
      </c>
      <c r="B78" s="10"/>
      <c r="C78" s="10"/>
      <c r="D78" s="10"/>
      <c r="F78" s="2" t="s">
        <v>79</v>
      </c>
      <c r="G78" s="10"/>
      <c r="H78" s="10"/>
      <c r="I78" s="10"/>
      <c r="K78" s="52" t="s">
        <v>83</v>
      </c>
      <c r="L78" s="10"/>
      <c r="M78" s="10"/>
      <c r="N78" s="10"/>
    </row>
    <row r="79" spans="1:14" ht="78" x14ac:dyDescent="0.25">
      <c r="A79" s="4" t="s">
        <v>80</v>
      </c>
      <c r="B79" s="10"/>
      <c r="C79" s="10"/>
      <c r="D79" s="10"/>
      <c r="F79" s="100" t="s">
        <v>80</v>
      </c>
      <c r="G79" s="10"/>
      <c r="H79" s="10"/>
      <c r="I79" s="10"/>
      <c r="K79" s="39" t="s">
        <v>84</v>
      </c>
      <c r="L79" s="10"/>
      <c r="M79" s="10"/>
      <c r="N79" s="10"/>
    </row>
    <row r="80" spans="1:14" ht="65" x14ac:dyDescent="0.25">
      <c r="A80" s="29" t="s">
        <v>81</v>
      </c>
      <c r="B80" s="10"/>
      <c r="C80" s="10"/>
      <c r="D80" s="10"/>
      <c r="F80" s="101" t="s">
        <v>82</v>
      </c>
      <c r="G80" s="10"/>
      <c r="H80" s="10"/>
      <c r="I80" s="10"/>
      <c r="K80" s="37"/>
    </row>
    <row r="81" spans="1:14" ht="78" x14ac:dyDescent="0.25">
      <c r="A81" s="4" t="s">
        <v>82</v>
      </c>
      <c r="B81" s="10"/>
      <c r="C81" s="10"/>
      <c r="D81" s="10"/>
      <c r="F81" s="101" t="s">
        <v>85</v>
      </c>
      <c r="G81" s="10"/>
      <c r="H81" s="10"/>
      <c r="I81" s="10"/>
      <c r="K81" s="37"/>
    </row>
    <row r="82" spans="1:14" ht="78" x14ac:dyDescent="0.25">
      <c r="A82" s="30" t="s">
        <v>83</v>
      </c>
      <c r="B82" s="10"/>
      <c r="C82" s="10"/>
      <c r="D82" s="10"/>
    </row>
    <row r="83" spans="1:14" ht="78" x14ac:dyDescent="0.25">
      <c r="A83" s="29" t="s">
        <v>84</v>
      </c>
      <c r="B83" s="10"/>
      <c r="C83" s="10"/>
      <c r="D83" s="10"/>
    </row>
    <row r="84" spans="1:14" ht="78" x14ac:dyDescent="0.25">
      <c r="A84" s="4" t="s">
        <v>85</v>
      </c>
      <c r="B84" s="10"/>
      <c r="C84" s="10"/>
      <c r="D84" s="10"/>
    </row>
    <row r="86" spans="1:14" ht="46" x14ac:dyDescent="0.25">
      <c r="A86" s="38" t="s">
        <v>95</v>
      </c>
      <c r="B86" s="97" t="s">
        <v>239</v>
      </c>
      <c r="C86" s="98" t="s">
        <v>240</v>
      </c>
      <c r="D86" s="99" t="s">
        <v>241</v>
      </c>
      <c r="F86" s="38" t="s">
        <v>95</v>
      </c>
      <c r="G86" s="97" t="s">
        <v>239</v>
      </c>
      <c r="H86" s="98" t="s">
        <v>240</v>
      </c>
      <c r="I86" s="99" t="s">
        <v>241</v>
      </c>
      <c r="K86" s="38" t="s">
        <v>95</v>
      </c>
      <c r="L86" s="97" t="s">
        <v>239</v>
      </c>
      <c r="M86" s="98" t="s">
        <v>240</v>
      </c>
      <c r="N86" s="99" t="s">
        <v>241</v>
      </c>
    </row>
    <row r="87" spans="1:14" ht="65" x14ac:dyDescent="0.25">
      <c r="A87" s="1" t="s">
        <v>69</v>
      </c>
      <c r="B87" s="10"/>
      <c r="C87" s="10"/>
      <c r="D87" s="10"/>
      <c r="F87" s="1" t="s">
        <v>69</v>
      </c>
      <c r="G87" s="10"/>
      <c r="H87" s="10"/>
      <c r="I87" s="10"/>
      <c r="K87" s="39" t="s">
        <v>72</v>
      </c>
      <c r="L87" s="10"/>
      <c r="M87" s="10"/>
      <c r="N87" s="10"/>
    </row>
    <row r="88" spans="1:14" ht="78" x14ac:dyDescent="0.25">
      <c r="A88" s="2" t="s">
        <v>70</v>
      </c>
      <c r="B88" s="10"/>
      <c r="C88" s="10"/>
      <c r="D88" s="10"/>
      <c r="F88" s="2" t="s">
        <v>70</v>
      </c>
      <c r="G88" s="10"/>
      <c r="H88" s="10"/>
      <c r="I88" s="10"/>
      <c r="K88" s="52" t="s">
        <v>74</v>
      </c>
      <c r="L88" s="10"/>
      <c r="M88" s="10"/>
      <c r="N88" s="10"/>
    </row>
    <row r="89" spans="1:14" ht="78" x14ac:dyDescent="0.25">
      <c r="A89" s="4" t="s">
        <v>71</v>
      </c>
      <c r="B89" s="10"/>
      <c r="C89" s="10"/>
      <c r="D89" s="10"/>
      <c r="F89" s="100" t="s">
        <v>71</v>
      </c>
      <c r="G89" s="10"/>
      <c r="H89" s="10"/>
      <c r="I89" s="10"/>
      <c r="K89" s="39" t="s">
        <v>75</v>
      </c>
      <c r="L89" s="10"/>
      <c r="M89" s="10"/>
      <c r="N89" s="10"/>
    </row>
    <row r="90" spans="1:14" ht="65" x14ac:dyDescent="0.25">
      <c r="A90" s="29" t="s">
        <v>72</v>
      </c>
      <c r="B90" s="10"/>
      <c r="C90" s="10"/>
      <c r="D90" s="10"/>
      <c r="F90" s="100" t="s">
        <v>73</v>
      </c>
      <c r="G90" s="10"/>
      <c r="H90" s="10"/>
      <c r="I90" s="10"/>
      <c r="K90" s="37"/>
    </row>
    <row r="91" spans="1:14" ht="65" x14ac:dyDescent="0.25">
      <c r="A91" s="4" t="s">
        <v>73</v>
      </c>
      <c r="B91" s="10"/>
      <c r="C91" s="10"/>
      <c r="D91" s="10"/>
      <c r="K91" s="37"/>
    </row>
    <row r="92" spans="1:14" ht="78" x14ac:dyDescent="0.25">
      <c r="A92" s="30" t="s">
        <v>74</v>
      </c>
      <c r="B92" s="10"/>
      <c r="C92" s="10"/>
      <c r="D92" s="10"/>
    </row>
    <row r="93" spans="1:14" ht="78" x14ac:dyDescent="0.25">
      <c r="A93" s="29" t="s">
        <v>75</v>
      </c>
      <c r="B93" s="10"/>
      <c r="C93" s="10"/>
      <c r="D93" s="10"/>
    </row>
    <row r="94" spans="1:14" ht="12.5" x14ac:dyDescent="0.25"/>
  </sheetData>
  <mergeCells count="4">
    <mergeCell ref="A1:N1"/>
    <mergeCell ref="A2:D2"/>
    <mergeCell ref="F2:I2"/>
    <mergeCell ref="K2:N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7884-BC76-4D15-98EA-A9E72BA596DD}">
  <dimension ref="A1:A2"/>
  <sheetViews>
    <sheetView zoomScale="110" zoomScaleNormal="110" workbookViewId="0">
      <selection activeCell="A2" sqref="A2"/>
    </sheetView>
  </sheetViews>
  <sheetFormatPr defaultColWidth="8.81640625" defaultRowHeight="14" x14ac:dyDescent="0.3"/>
  <cols>
    <col min="1" max="1" width="112.81640625" style="58" customWidth="1"/>
    <col min="2" max="16384" width="8.81640625" style="58"/>
  </cols>
  <sheetData>
    <row r="1" spans="1:1" ht="55.5" customHeight="1" x14ac:dyDescent="0.3"/>
    <row r="2" spans="1:1" ht="352.5" customHeight="1" x14ac:dyDescent="0.3">
      <c r="A2" s="59" t="s">
        <v>145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R52"/>
  <sheetViews>
    <sheetView showGridLines="0" zoomScaleNormal="100" workbookViewId="0">
      <selection sqref="A1:I1"/>
    </sheetView>
  </sheetViews>
  <sheetFormatPr defaultColWidth="12.6328125" defaultRowHeight="15.75" customHeight="1" x14ac:dyDescent="0.25"/>
  <cols>
    <col min="1" max="1" width="27" customWidth="1"/>
    <col min="2" max="2" width="23.08984375" customWidth="1"/>
    <col min="3" max="3" width="21.36328125" customWidth="1"/>
    <col min="4" max="4" width="24.08984375" customWidth="1"/>
    <col min="5" max="5" width="22.36328125" customWidth="1"/>
    <col min="6" max="6" width="24.6328125" customWidth="1"/>
    <col min="7" max="7" width="28" customWidth="1"/>
    <col min="18" max="18" width="23.08984375" customWidth="1"/>
  </cols>
  <sheetData>
    <row r="1" spans="1:18" ht="46" thickTop="1" thickBot="1" x14ac:dyDescent="0.95">
      <c r="A1" s="166" t="s">
        <v>153</v>
      </c>
      <c r="B1" s="147"/>
      <c r="C1" s="147"/>
      <c r="D1" s="147"/>
      <c r="E1" s="147"/>
      <c r="F1" s="147"/>
      <c r="G1" s="147"/>
      <c r="H1" s="147"/>
      <c r="I1" s="148"/>
      <c r="J1" s="140"/>
      <c r="K1" s="149" t="s">
        <v>156</v>
      </c>
      <c r="L1" s="147"/>
      <c r="M1" s="147"/>
      <c r="N1" s="147"/>
      <c r="O1" s="147"/>
      <c r="P1" s="147"/>
      <c r="Q1" s="147"/>
      <c r="R1" s="148"/>
    </row>
    <row r="2" spans="1:18" ht="48.5" customHeight="1" thickTop="1" thickBot="1" x14ac:dyDescent="0.6">
      <c r="A2" s="163" t="s">
        <v>233</v>
      </c>
      <c r="B2" s="165"/>
      <c r="C2" s="163" t="s">
        <v>234</v>
      </c>
      <c r="D2" s="164"/>
      <c r="E2" s="165"/>
      <c r="F2" s="163" t="s">
        <v>235</v>
      </c>
      <c r="G2" s="164"/>
      <c r="H2" s="164"/>
      <c r="I2" s="165"/>
      <c r="J2" s="140"/>
      <c r="K2" s="150" t="s">
        <v>155</v>
      </c>
      <c r="L2" s="151"/>
      <c r="M2" s="151"/>
      <c r="N2" s="152"/>
      <c r="O2" s="153"/>
      <c r="P2" s="154"/>
      <c r="Q2" s="154"/>
      <c r="R2" s="155"/>
    </row>
    <row r="3" spans="1:18" ht="52.5" thickTop="1" x14ac:dyDescent="0.25">
      <c r="A3" s="28" t="s">
        <v>148</v>
      </c>
      <c r="B3" s="2" t="s">
        <v>122</v>
      </c>
      <c r="C3" s="80" t="s">
        <v>123</v>
      </c>
      <c r="D3" s="41" t="s">
        <v>124</v>
      </c>
      <c r="E3" s="41" t="s">
        <v>125</v>
      </c>
      <c r="F3" s="45" t="s">
        <v>126</v>
      </c>
      <c r="G3" s="5" t="s">
        <v>7</v>
      </c>
      <c r="H3" s="6" t="s">
        <v>42</v>
      </c>
      <c r="I3" s="7" t="s">
        <v>9</v>
      </c>
      <c r="J3" s="140"/>
      <c r="K3" s="139"/>
      <c r="L3" s="140"/>
      <c r="M3" s="140"/>
      <c r="N3" s="140"/>
      <c r="O3" s="140"/>
      <c r="P3" s="140"/>
      <c r="Q3" s="140"/>
      <c r="R3" s="141"/>
    </row>
    <row r="4" spans="1:18" ht="13" x14ac:dyDescent="0.25">
      <c r="A4" s="61" t="s">
        <v>154</v>
      </c>
      <c r="B4" s="57">
        <v>6</v>
      </c>
      <c r="C4" s="75">
        <v>9</v>
      </c>
      <c r="D4" s="75">
        <v>9</v>
      </c>
      <c r="E4" s="75">
        <v>9</v>
      </c>
      <c r="F4" s="71">
        <v>5</v>
      </c>
      <c r="G4" s="5"/>
      <c r="H4" s="55"/>
      <c r="I4" s="56"/>
      <c r="J4" s="140"/>
      <c r="K4" s="139"/>
      <c r="L4" s="140"/>
      <c r="M4" s="140"/>
      <c r="N4" s="140"/>
      <c r="O4" s="140"/>
      <c r="P4" s="140"/>
      <c r="Q4" s="140"/>
      <c r="R4" s="141"/>
    </row>
    <row r="5" spans="1:18" ht="12.5" x14ac:dyDescent="0.25">
      <c r="A5" s="8"/>
      <c r="B5" s="9">
        <v>0</v>
      </c>
      <c r="C5" s="70">
        <v>0</v>
      </c>
      <c r="D5" s="70">
        <v>0</v>
      </c>
      <c r="E5" s="70">
        <v>0</v>
      </c>
      <c r="F5" s="70">
        <v>0</v>
      </c>
      <c r="G5" s="10"/>
      <c r="H5" s="10">
        <f t="shared" ref="H5:H34" si="0">SUM(B5:F5)</f>
        <v>0</v>
      </c>
      <c r="I5" s="9" t="s">
        <v>10</v>
      </c>
      <c r="J5" s="140"/>
      <c r="K5" s="142"/>
      <c r="L5" s="140"/>
      <c r="M5" s="140"/>
      <c r="N5" s="140"/>
      <c r="O5" s="140"/>
      <c r="P5" s="140"/>
      <c r="Q5" s="140"/>
      <c r="R5" s="141"/>
    </row>
    <row r="6" spans="1:18" ht="12.5" x14ac:dyDescent="0.25">
      <c r="A6" s="8"/>
      <c r="B6" s="9">
        <v>0</v>
      </c>
      <c r="C6" s="9">
        <v>0</v>
      </c>
      <c r="D6" s="9">
        <v>0</v>
      </c>
      <c r="E6" s="9">
        <v>0</v>
      </c>
      <c r="F6" s="9">
        <v>0</v>
      </c>
      <c r="G6" s="10"/>
      <c r="H6" s="10">
        <f t="shared" si="0"/>
        <v>0</v>
      </c>
      <c r="I6" s="9" t="s">
        <v>10</v>
      </c>
      <c r="J6" s="140"/>
      <c r="K6" s="142"/>
      <c r="L6" s="140"/>
      <c r="M6" s="140"/>
      <c r="N6" s="140"/>
      <c r="O6" s="140"/>
      <c r="P6" s="140"/>
      <c r="Q6" s="140"/>
      <c r="R6" s="141"/>
    </row>
    <row r="7" spans="1:18" ht="12.5" x14ac:dyDescent="0.25">
      <c r="A7" s="8"/>
      <c r="B7" s="9">
        <v>0</v>
      </c>
      <c r="C7" s="9">
        <v>0</v>
      </c>
      <c r="D7" s="9">
        <v>0</v>
      </c>
      <c r="E7" s="9">
        <v>0</v>
      </c>
      <c r="F7" s="9">
        <v>0</v>
      </c>
      <c r="G7" s="10"/>
      <c r="H7" s="10">
        <f t="shared" si="0"/>
        <v>0</v>
      </c>
      <c r="I7" s="9" t="s">
        <v>10</v>
      </c>
      <c r="J7" s="140"/>
      <c r="K7" s="142"/>
      <c r="L7" s="140"/>
      <c r="M7" s="140"/>
      <c r="N7" s="140"/>
      <c r="O7" s="140"/>
      <c r="P7" s="140"/>
      <c r="Q7" s="140"/>
      <c r="R7" s="141"/>
    </row>
    <row r="8" spans="1:18" ht="12.5" x14ac:dyDescent="0.25">
      <c r="A8" s="8"/>
      <c r="B8" s="9">
        <v>0</v>
      </c>
      <c r="C8" s="9">
        <v>0</v>
      </c>
      <c r="D8" s="9">
        <v>0</v>
      </c>
      <c r="E8" s="9">
        <v>0</v>
      </c>
      <c r="F8" s="9">
        <v>0</v>
      </c>
      <c r="G8" s="10"/>
      <c r="H8" s="10">
        <f t="shared" si="0"/>
        <v>0</v>
      </c>
      <c r="I8" s="9" t="s">
        <v>10</v>
      </c>
      <c r="J8" s="140"/>
      <c r="K8" s="142"/>
      <c r="L8" s="140"/>
      <c r="M8" s="140"/>
      <c r="N8" s="140"/>
      <c r="O8" s="140"/>
      <c r="P8" s="140"/>
      <c r="Q8" s="140"/>
      <c r="R8" s="141"/>
    </row>
    <row r="9" spans="1:18" ht="12.5" x14ac:dyDescent="0.25">
      <c r="A9" s="8"/>
      <c r="B9" s="9">
        <v>0</v>
      </c>
      <c r="C9" s="9">
        <v>0</v>
      </c>
      <c r="D9" s="9">
        <v>0</v>
      </c>
      <c r="E9" s="9">
        <v>0</v>
      </c>
      <c r="F9" s="9">
        <v>0</v>
      </c>
      <c r="G9" s="10"/>
      <c r="H9" s="10">
        <f t="shared" si="0"/>
        <v>0</v>
      </c>
      <c r="I9" s="9" t="s">
        <v>10</v>
      </c>
      <c r="J9" s="140"/>
      <c r="K9" s="142"/>
      <c r="L9" s="140"/>
      <c r="M9" s="140"/>
      <c r="N9" s="140"/>
      <c r="O9" s="140"/>
      <c r="P9" s="140"/>
      <c r="Q9" s="140"/>
      <c r="R9" s="141"/>
    </row>
    <row r="10" spans="1:18" ht="12.5" x14ac:dyDescent="0.25">
      <c r="A10" s="8"/>
      <c r="B10" s="9">
        <v>0</v>
      </c>
      <c r="C10" s="9">
        <v>0</v>
      </c>
      <c r="D10" s="9">
        <v>0</v>
      </c>
      <c r="E10" s="9">
        <v>0</v>
      </c>
      <c r="F10" s="9">
        <v>0</v>
      </c>
      <c r="G10" s="10"/>
      <c r="H10" s="10">
        <f t="shared" si="0"/>
        <v>0</v>
      </c>
      <c r="I10" s="9" t="s">
        <v>10</v>
      </c>
      <c r="J10" s="140"/>
      <c r="K10" s="142"/>
      <c r="L10" s="140"/>
      <c r="M10" s="140"/>
      <c r="N10" s="140"/>
      <c r="O10" s="140"/>
      <c r="P10" s="140"/>
      <c r="Q10" s="140"/>
      <c r="R10" s="141"/>
    </row>
    <row r="11" spans="1:18" ht="12.5" x14ac:dyDescent="0.25">
      <c r="A11" s="8"/>
      <c r="B11" s="9">
        <v>0</v>
      </c>
      <c r="C11" s="9">
        <v>0</v>
      </c>
      <c r="D11" s="9">
        <v>0</v>
      </c>
      <c r="E11" s="9">
        <v>0</v>
      </c>
      <c r="F11" s="9">
        <v>0</v>
      </c>
      <c r="G11" s="10"/>
      <c r="H11" s="10">
        <f t="shared" si="0"/>
        <v>0</v>
      </c>
      <c r="I11" s="9" t="s">
        <v>10</v>
      </c>
      <c r="J11" s="140"/>
      <c r="K11" s="142"/>
      <c r="L11" s="140"/>
      <c r="M11" s="140"/>
      <c r="N11" s="140"/>
      <c r="O11" s="140"/>
      <c r="P11" s="140"/>
      <c r="Q11" s="140"/>
      <c r="R11" s="141"/>
    </row>
    <row r="12" spans="1:18" ht="12.5" x14ac:dyDescent="0.25">
      <c r="A12" s="8"/>
      <c r="B12" s="9">
        <v>0</v>
      </c>
      <c r="C12" s="9">
        <v>0</v>
      </c>
      <c r="D12" s="9">
        <v>0</v>
      </c>
      <c r="E12" s="9">
        <v>0</v>
      </c>
      <c r="F12" s="9">
        <v>0</v>
      </c>
      <c r="G12" s="10"/>
      <c r="H12" s="10">
        <f t="shared" si="0"/>
        <v>0</v>
      </c>
      <c r="I12" s="9" t="s">
        <v>10</v>
      </c>
      <c r="J12" s="140"/>
      <c r="K12" s="142"/>
      <c r="L12" s="140"/>
      <c r="M12" s="140"/>
      <c r="N12" s="140"/>
      <c r="O12" s="140"/>
      <c r="P12" s="140"/>
      <c r="Q12" s="140"/>
      <c r="R12" s="141"/>
    </row>
    <row r="13" spans="1:18" ht="12.5" x14ac:dyDescent="0.25">
      <c r="A13" s="8"/>
      <c r="B13" s="9">
        <v>0</v>
      </c>
      <c r="C13" s="9">
        <v>0</v>
      </c>
      <c r="D13" s="9">
        <v>0</v>
      </c>
      <c r="E13" s="9">
        <v>0</v>
      </c>
      <c r="F13" s="9">
        <v>0</v>
      </c>
      <c r="G13" s="10"/>
      <c r="H13" s="10">
        <f t="shared" si="0"/>
        <v>0</v>
      </c>
      <c r="I13" s="9" t="s">
        <v>10</v>
      </c>
      <c r="J13" s="140"/>
      <c r="K13" s="142"/>
      <c r="L13" s="140"/>
      <c r="M13" s="140"/>
      <c r="N13" s="140"/>
      <c r="O13" s="140"/>
      <c r="P13" s="140"/>
      <c r="Q13" s="140"/>
      <c r="R13" s="141"/>
    </row>
    <row r="14" spans="1:18" ht="12.5" x14ac:dyDescent="0.25">
      <c r="A14" s="8"/>
      <c r="B14" s="9">
        <v>0</v>
      </c>
      <c r="C14" s="9">
        <v>0</v>
      </c>
      <c r="D14" s="9">
        <v>0</v>
      </c>
      <c r="E14" s="9">
        <v>0</v>
      </c>
      <c r="F14" s="9">
        <v>0</v>
      </c>
      <c r="G14" s="10"/>
      <c r="H14" s="10">
        <f t="shared" si="0"/>
        <v>0</v>
      </c>
      <c r="I14" s="9" t="s">
        <v>10</v>
      </c>
      <c r="J14" s="140"/>
      <c r="K14" s="142"/>
      <c r="L14" s="140"/>
      <c r="M14" s="140"/>
      <c r="N14" s="140"/>
      <c r="O14" s="140"/>
      <c r="P14" s="140"/>
      <c r="Q14" s="140"/>
      <c r="R14" s="141"/>
    </row>
    <row r="15" spans="1:18" ht="12.5" x14ac:dyDescent="0.25">
      <c r="A15" s="8"/>
      <c r="B15" s="9">
        <v>0</v>
      </c>
      <c r="C15" s="9">
        <v>0</v>
      </c>
      <c r="D15" s="9">
        <v>0</v>
      </c>
      <c r="E15" s="9">
        <v>0</v>
      </c>
      <c r="F15" s="9">
        <v>0</v>
      </c>
      <c r="G15" s="10"/>
      <c r="H15" s="10">
        <f t="shared" si="0"/>
        <v>0</v>
      </c>
      <c r="I15" s="9" t="s">
        <v>10</v>
      </c>
      <c r="J15" s="140"/>
      <c r="K15" s="142"/>
      <c r="L15" s="140"/>
      <c r="M15" s="140"/>
      <c r="N15" s="140"/>
      <c r="O15" s="140"/>
      <c r="P15" s="140"/>
      <c r="Q15" s="140"/>
      <c r="R15" s="141"/>
    </row>
    <row r="16" spans="1:18" ht="12.5" x14ac:dyDescent="0.25">
      <c r="A16" s="8"/>
      <c r="B16" s="9">
        <v>0</v>
      </c>
      <c r="C16" s="9">
        <v>0</v>
      </c>
      <c r="D16" s="9">
        <v>0</v>
      </c>
      <c r="E16" s="9">
        <v>0</v>
      </c>
      <c r="F16" s="9">
        <v>0</v>
      </c>
      <c r="G16" s="10"/>
      <c r="H16" s="10">
        <f t="shared" si="0"/>
        <v>0</v>
      </c>
      <c r="I16" s="9" t="s">
        <v>10</v>
      </c>
      <c r="J16" s="140"/>
      <c r="K16" s="142"/>
      <c r="L16" s="140"/>
      <c r="M16" s="140"/>
      <c r="N16" s="140"/>
      <c r="O16" s="140"/>
      <c r="P16" s="140"/>
      <c r="Q16" s="140"/>
      <c r="R16" s="141"/>
    </row>
    <row r="17" spans="1:18" ht="12.5" x14ac:dyDescent="0.25">
      <c r="A17" s="8"/>
      <c r="B17" s="9">
        <v>0</v>
      </c>
      <c r="C17" s="9">
        <v>0</v>
      </c>
      <c r="D17" s="9">
        <v>0</v>
      </c>
      <c r="E17" s="9">
        <v>0</v>
      </c>
      <c r="F17" s="9">
        <v>0</v>
      </c>
      <c r="G17" s="10"/>
      <c r="H17" s="10">
        <f t="shared" si="0"/>
        <v>0</v>
      </c>
      <c r="I17" s="9" t="s">
        <v>10</v>
      </c>
      <c r="J17" s="140"/>
      <c r="K17" s="142"/>
      <c r="L17" s="140"/>
      <c r="M17" s="140"/>
      <c r="N17" s="140"/>
      <c r="O17" s="140"/>
      <c r="P17" s="140"/>
      <c r="Q17" s="140"/>
      <c r="R17" s="141"/>
    </row>
    <row r="18" spans="1:18" ht="12.5" x14ac:dyDescent="0.25">
      <c r="A18" s="8"/>
      <c r="B18" s="9">
        <v>0</v>
      </c>
      <c r="C18" s="9">
        <v>0</v>
      </c>
      <c r="D18" s="9">
        <v>0</v>
      </c>
      <c r="E18" s="9">
        <v>0</v>
      </c>
      <c r="F18" s="9">
        <v>0</v>
      </c>
      <c r="G18" s="10"/>
      <c r="H18" s="10">
        <f t="shared" si="0"/>
        <v>0</v>
      </c>
      <c r="I18" s="9" t="s">
        <v>10</v>
      </c>
      <c r="J18" s="140"/>
      <c r="K18" s="142"/>
      <c r="L18" s="140"/>
      <c r="M18" s="140"/>
      <c r="N18" s="140"/>
      <c r="O18" s="140"/>
      <c r="P18" s="140"/>
      <c r="Q18" s="140"/>
      <c r="R18" s="141"/>
    </row>
    <row r="19" spans="1:18" ht="12.5" x14ac:dyDescent="0.25">
      <c r="A19" s="8"/>
      <c r="B19" s="9">
        <v>0</v>
      </c>
      <c r="C19" s="9">
        <v>0</v>
      </c>
      <c r="D19" s="9">
        <v>0</v>
      </c>
      <c r="E19" s="9">
        <v>0</v>
      </c>
      <c r="F19" s="9">
        <v>0</v>
      </c>
      <c r="G19" s="10"/>
      <c r="H19" s="10">
        <f t="shared" si="0"/>
        <v>0</v>
      </c>
      <c r="I19" s="9" t="s">
        <v>10</v>
      </c>
      <c r="J19" s="140"/>
      <c r="K19" s="142"/>
      <c r="L19" s="140"/>
      <c r="M19" s="140"/>
      <c r="N19" s="140"/>
      <c r="O19" s="140"/>
      <c r="P19" s="140"/>
      <c r="Q19" s="140"/>
      <c r="R19" s="141"/>
    </row>
    <row r="20" spans="1:18" ht="12.5" x14ac:dyDescent="0.25">
      <c r="A20" s="8"/>
      <c r="B20" s="9">
        <v>0</v>
      </c>
      <c r="C20" s="9">
        <v>0</v>
      </c>
      <c r="D20" s="9">
        <v>0</v>
      </c>
      <c r="E20" s="9">
        <v>0</v>
      </c>
      <c r="F20" s="9">
        <v>0</v>
      </c>
      <c r="G20" s="10"/>
      <c r="H20" s="10">
        <f t="shared" si="0"/>
        <v>0</v>
      </c>
      <c r="I20" s="9" t="s">
        <v>10</v>
      </c>
      <c r="J20" s="140"/>
      <c r="K20" s="142"/>
      <c r="L20" s="140"/>
      <c r="M20" s="140"/>
      <c r="N20" s="140"/>
      <c r="O20" s="140"/>
      <c r="P20" s="140"/>
      <c r="Q20" s="140"/>
      <c r="R20" s="141"/>
    </row>
    <row r="21" spans="1:18" ht="12.5" x14ac:dyDescent="0.25">
      <c r="A21" s="8"/>
      <c r="B21" s="9">
        <v>0</v>
      </c>
      <c r="C21" s="9">
        <v>0</v>
      </c>
      <c r="D21" s="9">
        <v>0</v>
      </c>
      <c r="E21" s="9">
        <v>0</v>
      </c>
      <c r="F21" s="9">
        <v>0</v>
      </c>
      <c r="G21" s="10"/>
      <c r="H21" s="10">
        <f t="shared" si="0"/>
        <v>0</v>
      </c>
      <c r="I21" s="9" t="s">
        <v>10</v>
      </c>
      <c r="J21" s="140"/>
      <c r="K21" s="142"/>
      <c r="L21" s="140"/>
      <c r="M21" s="140"/>
      <c r="N21" s="140"/>
      <c r="O21" s="140"/>
      <c r="P21" s="140"/>
      <c r="Q21" s="140"/>
      <c r="R21" s="141"/>
    </row>
    <row r="22" spans="1:18" ht="12.5" x14ac:dyDescent="0.25">
      <c r="A22" s="8"/>
      <c r="B22" s="9">
        <v>0</v>
      </c>
      <c r="C22" s="9">
        <v>0</v>
      </c>
      <c r="D22" s="9">
        <v>0</v>
      </c>
      <c r="E22" s="9">
        <v>0</v>
      </c>
      <c r="F22" s="9">
        <v>0</v>
      </c>
      <c r="G22" s="10"/>
      <c r="H22" s="10">
        <f t="shared" si="0"/>
        <v>0</v>
      </c>
      <c r="I22" s="9" t="s">
        <v>10</v>
      </c>
      <c r="J22" s="140"/>
      <c r="K22" s="142"/>
      <c r="L22" s="140"/>
      <c r="M22" s="140"/>
      <c r="N22" s="140"/>
      <c r="O22" s="140"/>
      <c r="P22" s="140"/>
      <c r="Q22" s="140"/>
      <c r="R22" s="141"/>
    </row>
    <row r="23" spans="1:18" ht="12.5" x14ac:dyDescent="0.25">
      <c r="A23" s="8"/>
      <c r="B23" s="9">
        <v>0</v>
      </c>
      <c r="C23" s="9">
        <v>0</v>
      </c>
      <c r="D23" s="9">
        <v>0</v>
      </c>
      <c r="E23" s="9">
        <v>0</v>
      </c>
      <c r="F23" s="9">
        <v>0</v>
      </c>
      <c r="G23" s="10"/>
      <c r="H23" s="10">
        <f t="shared" si="0"/>
        <v>0</v>
      </c>
      <c r="I23" s="9" t="s">
        <v>10</v>
      </c>
      <c r="J23" s="140"/>
      <c r="K23" s="142"/>
      <c r="L23" s="140"/>
      <c r="M23" s="140"/>
      <c r="N23" s="140"/>
      <c r="O23" s="140"/>
      <c r="P23" s="140"/>
      <c r="Q23" s="140"/>
      <c r="R23" s="141"/>
    </row>
    <row r="24" spans="1:18" ht="12.5" x14ac:dyDescent="0.25">
      <c r="A24" s="8"/>
      <c r="B24" s="9">
        <v>0</v>
      </c>
      <c r="C24" s="9">
        <v>0</v>
      </c>
      <c r="D24" s="9">
        <v>0</v>
      </c>
      <c r="E24" s="9">
        <v>0</v>
      </c>
      <c r="F24" s="9">
        <v>0</v>
      </c>
      <c r="G24" s="10"/>
      <c r="H24" s="10">
        <f t="shared" si="0"/>
        <v>0</v>
      </c>
      <c r="I24" s="9" t="s">
        <v>10</v>
      </c>
      <c r="J24" s="140"/>
      <c r="K24" s="142"/>
      <c r="L24" s="140"/>
      <c r="M24" s="140"/>
      <c r="N24" s="140"/>
      <c r="O24" s="140"/>
      <c r="P24" s="140"/>
      <c r="Q24" s="140"/>
      <c r="R24" s="141"/>
    </row>
    <row r="25" spans="1:18" ht="12.5" x14ac:dyDescent="0.25">
      <c r="A25" s="8"/>
      <c r="B25" s="9">
        <v>0</v>
      </c>
      <c r="C25" s="9">
        <v>0</v>
      </c>
      <c r="D25" s="9">
        <v>0</v>
      </c>
      <c r="E25" s="9">
        <v>0</v>
      </c>
      <c r="F25" s="9">
        <v>0</v>
      </c>
      <c r="G25" s="10"/>
      <c r="H25" s="10">
        <f t="shared" si="0"/>
        <v>0</v>
      </c>
      <c r="I25" s="9" t="s">
        <v>10</v>
      </c>
      <c r="J25" s="140"/>
      <c r="K25" s="142"/>
      <c r="L25" s="140"/>
      <c r="M25" s="140"/>
      <c r="N25" s="140"/>
      <c r="O25" s="140"/>
      <c r="P25" s="140"/>
      <c r="Q25" s="140"/>
      <c r="R25" s="141"/>
    </row>
    <row r="26" spans="1:18" ht="12.5" x14ac:dyDescent="0.25">
      <c r="A26" s="8"/>
      <c r="B26" s="9">
        <v>0</v>
      </c>
      <c r="C26" s="9">
        <v>0</v>
      </c>
      <c r="D26" s="9">
        <v>0</v>
      </c>
      <c r="E26" s="9">
        <v>0</v>
      </c>
      <c r="F26" s="9">
        <v>0</v>
      </c>
      <c r="G26" s="10"/>
      <c r="H26" s="10">
        <f t="shared" si="0"/>
        <v>0</v>
      </c>
      <c r="I26" s="9" t="s">
        <v>10</v>
      </c>
      <c r="J26" s="140"/>
      <c r="K26" s="142"/>
      <c r="L26" s="140"/>
      <c r="M26" s="140"/>
      <c r="N26" s="140"/>
      <c r="O26" s="140"/>
      <c r="P26" s="140"/>
      <c r="Q26" s="140"/>
      <c r="R26" s="141"/>
    </row>
    <row r="27" spans="1:18" ht="12.5" x14ac:dyDescent="0.25">
      <c r="A27" s="8"/>
      <c r="B27" s="9">
        <v>0</v>
      </c>
      <c r="C27" s="9">
        <v>0</v>
      </c>
      <c r="D27" s="9">
        <v>0</v>
      </c>
      <c r="E27" s="9">
        <v>0</v>
      </c>
      <c r="F27" s="9">
        <v>0</v>
      </c>
      <c r="G27" s="10"/>
      <c r="H27" s="10">
        <f t="shared" si="0"/>
        <v>0</v>
      </c>
      <c r="I27" s="9" t="s">
        <v>10</v>
      </c>
      <c r="J27" s="140"/>
      <c r="K27" s="142"/>
      <c r="L27" s="140"/>
      <c r="M27" s="140"/>
      <c r="N27" s="140"/>
      <c r="O27" s="140"/>
      <c r="P27" s="140"/>
      <c r="Q27" s="140"/>
      <c r="R27" s="141"/>
    </row>
    <row r="28" spans="1:18" ht="12.5" x14ac:dyDescent="0.25">
      <c r="A28" s="8"/>
      <c r="B28" s="9">
        <v>0</v>
      </c>
      <c r="C28" s="9">
        <v>0</v>
      </c>
      <c r="D28" s="9">
        <v>0</v>
      </c>
      <c r="E28" s="9">
        <v>0</v>
      </c>
      <c r="F28" s="9">
        <v>0</v>
      </c>
      <c r="G28" s="10"/>
      <c r="H28" s="10">
        <f t="shared" si="0"/>
        <v>0</v>
      </c>
      <c r="I28" s="9" t="s">
        <v>10</v>
      </c>
      <c r="J28" s="140"/>
      <c r="K28" s="142"/>
      <c r="L28" s="140"/>
      <c r="M28" s="140"/>
      <c r="N28" s="140"/>
      <c r="O28" s="140"/>
      <c r="P28" s="140"/>
      <c r="Q28" s="140"/>
      <c r="R28" s="141"/>
    </row>
    <row r="29" spans="1:18" ht="12.5" x14ac:dyDescent="0.25">
      <c r="A29" s="8"/>
      <c r="B29" s="9">
        <v>0</v>
      </c>
      <c r="C29" s="9">
        <v>0</v>
      </c>
      <c r="D29" s="9">
        <v>0</v>
      </c>
      <c r="E29" s="9">
        <v>0</v>
      </c>
      <c r="F29" s="9">
        <v>0</v>
      </c>
      <c r="G29" s="10"/>
      <c r="H29" s="10">
        <f t="shared" si="0"/>
        <v>0</v>
      </c>
      <c r="I29" s="9" t="s">
        <v>10</v>
      </c>
      <c r="J29" s="140"/>
      <c r="K29" s="142"/>
      <c r="L29" s="140"/>
      <c r="M29" s="140"/>
      <c r="N29" s="140"/>
      <c r="O29" s="140"/>
      <c r="P29" s="140"/>
      <c r="Q29" s="140"/>
      <c r="R29" s="141"/>
    </row>
    <row r="30" spans="1:18" ht="12.5" x14ac:dyDescent="0.25">
      <c r="A30" s="8"/>
      <c r="B30" s="9">
        <v>0</v>
      </c>
      <c r="C30" s="9">
        <v>0</v>
      </c>
      <c r="D30" s="9">
        <v>0</v>
      </c>
      <c r="E30" s="9">
        <v>0</v>
      </c>
      <c r="F30" s="9">
        <v>0</v>
      </c>
      <c r="G30" s="10"/>
      <c r="H30" s="10">
        <f t="shared" si="0"/>
        <v>0</v>
      </c>
      <c r="I30" s="9" t="s">
        <v>10</v>
      </c>
      <c r="J30" s="140"/>
      <c r="K30" s="142"/>
      <c r="L30" s="140"/>
      <c r="M30" s="140"/>
      <c r="N30" s="140"/>
      <c r="O30" s="140"/>
      <c r="P30" s="140"/>
      <c r="Q30" s="140"/>
      <c r="R30" s="141"/>
    </row>
    <row r="31" spans="1:18" ht="12.5" x14ac:dyDescent="0.25">
      <c r="A31" s="8"/>
      <c r="B31" s="9">
        <v>0</v>
      </c>
      <c r="C31" s="9">
        <v>0</v>
      </c>
      <c r="D31" s="9">
        <v>0</v>
      </c>
      <c r="E31" s="9">
        <v>0</v>
      </c>
      <c r="F31" s="9">
        <v>0</v>
      </c>
      <c r="G31" s="10"/>
      <c r="H31" s="10">
        <f t="shared" si="0"/>
        <v>0</v>
      </c>
      <c r="I31" s="9" t="s">
        <v>10</v>
      </c>
      <c r="J31" s="140"/>
      <c r="K31" s="142"/>
      <c r="L31" s="140"/>
      <c r="M31" s="140"/>
      <c r="N31" s="140"/>
      <c r="O31" s="140"/>
      <c r="P31" s="140"/>
      <c r="Q31" s="140"/>
      <c r="R31" s="141"/>
    </row>
    <row r="32" spans="1:18" ht="12.5" x14ac:dyDescent="0.25">
      <c r="A32" s="8"/>
      <c r="B32" s="9">
        <v>0</v>
      </c>
      <c r="C32" s="9">
        <v>0</v>
      </c>
      <c r="D32" s="9">
        <v>0</v>
      </c>
      <c r="E32" s="9">
        <v>0</v>
      </c>
      <c r="F32" s="9">
        <v>0</v>
      </c>
      <c r="G32" s="10"/>
      <c r="H32" s="10">
        <f t="shared" si="0"/>
        <v>0</v>
      </c>
      <c r="I32" s="9" t="s">
        <v>10</v>
      </c>
      <c r="J32" s="140"/>
      <c r="K32" s="142"/>
      <c r="L32" s="140"/>
      <c r="M32" s="140"/>
      <c r="N32" s="140"/>
      <c r="O32" s="140"/>
      <c r="P32" s="140"/>
      <c r="Q32" s="140"/>
      <c r="R32" s="141"/>
    </row>
    <row r="33" spans="1:18" ht="12.5" x14ac:dyDescent="0.25">
      <c r="A33" s="8"/>
      <c r="B33" s="9">
        <v>0</v>
      </c>
      <c r="C33" s="9">
        <v>0</v>
      </c>
      <c r="D33" s="9">
        <v>0</v>
      </c>
      <c r="E33" s="9">
        <v>0</v>
      </c>
      <c r="F33" s="9">
        <v>0</v>
      </c>
      <c r="G33" s="10"/>
      <c r="H33" s="10">
        <f t="shared" si="0"/>
        <v>0</v>
      </c>
      <c r="I33" s="9" t="s">
        <v>10</v>
      </c>
      <c r="J33" s="140"/>
      <c r="K33" s="142"/>
      <c r="L33" s="140"/>
      <c r="M33" s="140"/>
      <c r="N33" s="140"/>
      <c r="O33" s="140"/>
      <c r="P33" s="140"/>
      <c r="Q33" s="140"/>
      <c r="R33" s="141"/>
    </row>
    <row r="34" spans="1:18" ht="12.5" x14ac:dyDescent="0.25">
      <c r="A34" s="11"/>
      <c r="B34" s="12">
        <v>0</v>
      </c>
      <c r="C34" s="12">
        <v>0</v>
      </c>
      <c r="D34" s="12">
        <v>0</v>
      </c>
      <c r="E34" s="12">
        <v>0</v>
      </c>
      <c r="F34" s="12">
        <v>0</v>
      </c>
      <c r="G34" s="13"/>
      <c r="H34" s="10">
        <f t="shared" si="0"/>
        <v>0</v>
      </c>
      <c r="I34" s="12" t="s">
        <v>10</v>
      </c>
      <c r="J34" s="140"/>
      <c r="K34" s="142"/>
      <c r="L34" s="140"/>
      <c r="M34" s="140"/>
      <c r="N34" s="140"/>
      <c r="O34" s="140"/>
      <c r="P34" s="140"/>
      <c r="Q34" s="140"/>
      <c r="R34" s="141"/>
    </row>
    <row r="35" spans="1:18" ht="13" x14ac:dyDescent="0.3">
      <c r="A35" s="76" t="s">
        <v>11</v>
      </c>
      <c r="B35" s="14">
        <f>SUM(B5:B34)</f>
        <v>0</v>
      </c>
      <c r="C35" s="14">
        <f>SUM(C5:C34)</f>
        <v>0</v>
      </c>
      <c r="D35" s="14">
        <f>SUM(D5:D34)</f>
        <v>0</v>
      </c>
      <c r="E35" s="14">
        <f>SUM(E5:E34)</f>
        <v>0</v>
      </c>
      <c r="F35" s="14">
        <f>SUM(F5:F34)</f>
        <v>0</v>
      </c>
      <c r="G35" s="14"/>
      <c r="H35" s="14"/>
      <c r="I35" s="15"/>
      <c r="J35" s="140"/>
      <c r="K35" s="142"/>
      <c r="L35" s="140"/>
      <c r="M35" s="140"/>
      <c r="N35" s="140"/>
      <c r="O35" s="140"/>
      <c r="P35" s="140"/>
      <c r="Q35" s="140"/>
      <c r="R35" s="141"/>
    </row>
    <row r="36" spans="1:18" ht="16" thickTop="1" x14ac:dyDescent="0.35">
      <c r="A36" s="159" t="s">
        <v>147</v>
      </c>
      <c r="B36" s="160"/>
      <c r="C36" s="160"/>
      <c r="D36" s="160"/>
      <c r="E36" s="161"/>
      <c r="F36" s="140"/>
      <c r="H36" s="167"/>
      <c r="I36" s="140"/>
      <c r="J36" s="140"/>
      <c r="K36" s="142"/>
      <c r="L36" s="140"/>
      <c r="M36" s="140"/>
      <c r="N36" s="140"/>
      <c r="O36" s="140"/>
      <c r="P36" s="140"/>
      <c r="Q36" s="140"/>
      <c r="R36" s="141"/>
    </row>
    <row r="37" spans="1:18" ht="13" x14ac:dyDescent="0.3">
      <c r="A37" s="156"/>
      <c r="B37" s="157"/>
      <c r="C37" s="157"/>
      <c r="D37" s="157"/>
      <c r="E37" s="158"/>
      <c r="F37" s="140"/>
      <c r="H37" s="140"/>
      <c r="I37" s="140"/>
      <c r="J37" s="140"/>
      <c r="K37" s="142"/>
      <c r="L37" s="140"/>
      <c r="M37" s="140"/>
      <c r="N37" s="140"/>
      <c r="O37" s="140"/>
      <c r="P37" s="140"/>
      <c r="Q37" s="140"/>
      <c r="R37" s="141"/>
    </row>
    <row r="38" spans="1:18" ht="13" x14ac:dyDescent="0.3">
      <c r="A38" s="16" t="s">
        <v>12</v>
      </c>
      <c r="B38" s="17" t="s">
        <v>13</v>
      </c>
      <c r="C38" s="17" t="s">
        <v>14</v>
      </c>
      <c r="D38" s="17" t="s">
        <v>15</v>
      </c>
      <c r="E38" s="18" t="s">
        <v>16</v>
      </c>
      <c r="F38" s="140"/>
      <c r="H38" s="19" t="s">
        <v>17</v>
      </c>
      <c r="I38" s="20"/>
      <c r="J38" s="140"/>
      <c r="K38" s="142"/>
      <c r="L38" s="140"/>
      <c r="M38" s="140"/>
      <c r="N38" s="140"/>
      <c r="O38" s="140"/>
      <c r="P38" s="140"/>
      <c r="Q38" s="140"/>
      <c r="R38" s="141"/>
    </row>
    <row r="39" spans="1:18" ht="12.5" x14ac:dyDescent="0.25">
      <c r="A39" s="77">
        <v>5</v>
      </c>
      <c r="B39" s="21"/>
      <c r="C39" s="21" t="s">
        <v>44</v>
      </c>
      <c r="D39" s="21">
        <v>1</v>
      </c>
      <c r="E39" s="22" t="s">
        <v>18</v>
      </c>
      <c r="F39" s="140"/>
      <c r="H39" s="23" t="s">
        <v>19</v>
      </c>
      <c r="I39" s="24">
        <f>COUNTIF(I$5:I$34, "Beginning")</f>
        <v>0</v>
      </c>
      <c r="J39" s="140"/>
      <c r="K39" s="142"/>
      <c r="L39" s="140"/>
      <c r="M39" s="140"/>
      <c r="N39" s="140"/>
      <c r="O39" s="140"/>
      <c r="P39" s="140"/>
      <c r="Q39" s="140"/>
      <c r="R39" s="141"/>
    </row>
    <row r="40" spans="1:18" ht="12.5" x14ac:dyDescent="0.25">
      <c r="A40" s="77">
        <v>6</v>
      </c>
      <c r="B40" s="21" t="s">
        <v>44</v>
      </c>
      <c r="C40" s="21">
        <v>1</v>
      </c>
      <c r="D40" s="21">
        <v>2</v>
      </c>
      <c r="E40" s="22" t="s">
        <v>33</v>
      </c>
      <c r="F40" s="140"/>
      <c r="H40" s="23" t="s">
        <v>14</v>
      </c>
      <c r="I40" s="24">
        <f>COUNTIF(I$5:I$34, "Progressing")</f>
        <v>0</v>
      </c>
      <c r="J40" s="140"/>
      <c r="K40" s="142"/>
      <c r="L40" s="140"/>
      <c r="M40" s="140"/>
      <c r="N40" s="140"/>
      <c r="O40" s="140"/>
      <c r="P40" s="140"/>
      <c r="Q40" s="140"/>
      <c r="R40" s="141"/>
    </row>
    <row r="41" spans="1:18" ht="12.5" x14ac:dyDescent="0.25">
      <c r="A41" s="77">
        <v>7</v>
      </c>
      <c r="B41" s="21" t="s">
        <v>44</v>
      </c>
      <c r="C41" s="21">
        <v>1</v>
      </c>
      <c r="D41" s="21">
        <v>2</v>
      </c>
      <c r="E41" s="22" t="s">
        <v>33</v>
      </c>
      <c r="F41" s="140"/>
      <c r="H41" s="23" t="s">
        <v>22</v>
      </c>
      <c r="I41" s="24">
        <f>COUNTIF(I$5:I$34, "Achieving")</f>
        <v>0</v>
      </c>
      <c r="J41" s="140"/>
      <c r="K41" s="142"/>
      <c r="L41" s="140"/>
      <c r="M41" s="140"/>
      <c r="N41" s="140"/>
      <c r="O41" s="140"/>
      <c r="P41" s="140"/>
      <c r="Q41" s="140"/>
      <c r="R41" s="141"/>
    </row>
    <row r="42" spans="1:18" ht="12.5" x14ac:dyDescent="0.25">
      <c r="A42" s="77">
        <v>8</v>
      </c>
      <c r="B42" s="21" t="s">
        <v>44</v>
      </c>
      <c r="C42" s="21">
        <v>1</v>
      </c>
      <c r="D42" s="21">
        <v>2</v>
      </c>
      <c r="E42" s="22" t="s">
        <v>33</v>
      </c>
      <c r="F42" s="140"/>
      <c r="H42" s="23" t="s">
        <v>16</v>
      </c>
      <c r="I42" s="24">
        <f>COUNTIF(I$5:I$34, "Excelling")</f>
        <v>0</v>
      </c>
      <c r="J42" s="140"/>
      <c r="K42" s="142"/>
      <c r="L42" s="140"/>
      <c r="M42" s="140"/>
      <c r="N42" s="140"/>
      <c r="O42" s="140"/>
      <c r="P42" s="140"/>
      <c r="Q42" s="140"/>
      <c r="R42" s="141"/>
    </row>
    <row r="43" spans="1:18" ht="12.5" x14ac:dyDescent="0.25">
      <c r="A43" s="78">
        <v>9</v>
      </c>
      <c r="B43" s="21" t="s">
        <v>20</v>
      </c>
      <c r="C43" s="81" t="s">
        <v>157</v>
      </c>
      <c r="D43" s="21">
        <v>5</v>
      </c>
      <c r="E43" s="22"/>
      <c r="F43" s="140"/>
      <c r="H43" s="140"/>
      <c r="I43" s="140"/>
      <c r="J43" s="140"/>
      <c r="K43" s="142"/>
      <c r="L43" s="140"/>
      <c r="M43" s="140"/>
      <c r="N43" s="140"/>
      <c r="O43" s="140"/>
      <c r="P43" s="140"/>
      <c r="Q43" s="140"/>
      <c r="R43" s="141"/>
    </row>
    <row r="44" spans="1:18" ht="12.5" x14ac:dyDescent="0.25">
      <c r="A44" s="77">
        <v>10</v>
      </c>
      <c r="B44" s="21" t="s">
        <v>45</v>
      </c>
      <c r="C44" s="81" t="s">
        <v>158</v>
      </c>
      <c r="D44" s="21">
        <v>5</v>
      </c>
      <c r="E44" s="22"/>
      <c r="F44" s="140"/>
      <c r="H44" s="140"/>
      <c r="I44" s="140"/>
      <c r="J44" s="140"/>
      <c r="K44" s="143"/>
      <c r="L44" s="144"/>
      <c r="M44" s="144"/>
      <c r="N44" s="144"/>
      <c r="O44" s="144"/>
      <c r="P44" s="144"/>
      <c r="Q44" s="144"/>
      <c r="R44" s="145"/>
    </row>
    <row r="45" spans="1:18" ht="13" thickTop="1" x14ac:dyDescent="0.25">
      <c r="A45" s="77">
        <v>11</v>
      </c>
      <c r="B45" s="21" t="s">
        <v>45</v>
      </c>
      <c r="C45" s="81" t="s">
        <v>158</v>
      </c>
      <c r="D45" s="21">
        <v>5</v>
      </c>
      <c r="E45" s="22"/>
      <c r="F45" s="140"/>
      <c r="H45" s="140"/>
      <c r="I45" s="140"/>
      <c r="J45" s="140"/>
      <c r="K45" s="140"/>
      <c r="L45" s="140"/>
      <c r="M45" s="140"/>
      <c r="N45" s="140"/>
      <c r="O45" s="140"/>
      <c r="P45" s="140"/>
      <c r="Q45" s="140"/>
      <c r="R45" s="140"/>
    </row>
    <row r="46" spans="1:18" ht="13" thickBot="1" x14ac:dyDescent="0.3">
      <c r="A46" s="79">
        <v>12</v>
      </c>
      <c r="B46" s="25" t="s">
        <v>45</v>
      </c>
      <c r="C46" s="82" t="s">
        <v>158</v>
      </c>
      <c r="D46" s="25">
        <v>5</v>
      </c>
      <c r="E46" s="26"/>
      <c r="F46" s="140"/>
      <c r="H46" s="140"/>
      <c r="I46" s="140"/>
      <c r="J46" s="140"/>
      <c r="K46" s="140"/>
      <c r="L46" s="140"/>
      <c r="M46" s="140"/>
      <c r="N46" s="140"/>
      <c r="O46" s="140"/>
      <c r="P46" s="140"/>
      <c r="Q46" s="140"/>
      <c r="R46" s="140"/>
    </row>
    <row r="47" spans="1:18" ht="15.75" customHeight="1" thickTop="1" x14ac:dyDescent="0.25"/>
    <row r="48" spans="1:18"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5">
    <mergeCell ref="C2:E2"/>
    <mergeCell ref="K3:R44"/>
    <mergeCell ref="K45:R46"/>
    <mergeCell ref="A1:I1"/>
    <mergeCell ref="J1:J46"/>
    <mergeCell ref="K1:R1"/>
    <mergeCell ref="K2:N2"/>
    <mergeCell ref="O2:R2"/>
    <mergeCell ref="A37:E37"/>
    <mergeCell ref="A36:E36"/>
    <mergeCell ref="F36:F46"/>
    <mergeCell ref="H36:I37"/>
    <mergeCell ref="H43:I46"/>
    <mergeCell ref="A2:B2"/>
    <mergeCell ref="F2:I2"/>
  </mergeCells>
  <dataValidations count="1">
    <dataValidation type="list" allowBlank="1" sqref="I5:I34" xr:uid="{00000000-0002-0000-0300-000000000000}">
      <formula1>$A$48:$A$52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R52"/>
  <sheetViews>
    <sheetView showGridLines="0" zoomScaleNormal="100" workbookViewId="0">
      <selection sqref="A1:I1"/>
    </sheetView>
  </sheetViews>
  <sheetFormatPr defaultColWidth="12.6328125" defaultRowHeight="15.75" customHeight="1" x14ac:dyDescent="0.25"/>
  <cols>
    <col min="1" max="1" width="27" customWidth="1"/>
    <col min="2" max="2" width="21.36328125" customWidth="1"/>
    <col min="3" max="3" width="19.81640625" customWidth="1"/>
    <col min="4" max="4" width="23.36328125" customWidth="1"/>
    <col min="5" max="5" width="25.81640625" customWidth="1"/>
    <col min="6" max="6" width="24.6328125" customWidth="1"/>
    <col min="7" max="7" width="28" customWidth="1"/>
    <col min="18" max="18" width="25.81640625" customWidth="1"/>
  </cols>
  <sheetData>
    <row r="1" spans="1:18" ht="46" thickTop="1" thickBot="1" x14ac:dyDescent="0.95">
      <c r="A1" s="146" t="s">
        <v>59</v>
      </c>
      <c r="B1" s="147"/>
      <c r="C1" s="147"/>
      <c r="D1" s="147"/>
      <c r="E1" s="147"/>
      <c r="F1" s="147"/>
      <c r="G1" s="147"/>
      <c r="H1" s="147"/>
      <c r="I1" s="148"/>
      <c r="J1" s="140"/>
      <c r="K1" s="149" t="s">
        <v>156</v>
      </c>
      <c r="L1" s="147"/>
      <c r="M1" s="147"/>
      <c r="N1" s="147"/>
      <c r="O1" s="147"/>
      <c r="P1" s="147"/>
      <c r="Q1" s="147"/>
      <c r="R1" s="148"/>
    </row>
    <row r="2" spans="1:18" ht="53.5" customHeight="1" thickTop="1" thickBot="1" x14ac:dyDescent="0.6">
      <c r="A2" s="133" t="s">
        <v>232</v>
      </c>
      <c r="B2" s="163" t="s">
        <v>231</v>
      </c>
      <c r="C2" s="164"/>
      <c r="D2" s="164"/>
      <c r="E2" s="165"/>
      <c r="F2" s="163" t="s">
        <v>230</v>
      </c>
      <c r="G2" s="164"/>
      <c r="H2" s="164"/>
      <c r="I2" s="165"/>
      <c r="J2" s="140"/>
      <c r="K2" s="150" t="s">
        <v>155</v>
      </c>
      <c r="L2" s="151"/>
      <c r="M2" s="151"/>
      <c r="N2" s="152"/>
      <c r="O2" s="153"/>
      <c r="P2" s="154"/>
      <c r="Q2" s="154"/>
      <c r="R2" s="155"/>
    </row>
    <row r="3" spans="1:18" ht="39.5" thickTop="1" x14ac:dyDescent="0.25">
      <c r="A3" s="28" t="s">
        <v>148</v>
      </c>
      <c r="B3" s="84" t="s">
        <v>159</v>
      </c>
      <c r="C3" s="85" t="s">
        <v>160</v>
      </c>
      <c r="D3" s="86" t="s">
        <v>161</v>
      </c>
      <c r="E3" s="85" t="s">
        <v>162</v>
      </c>
      <c r="F3" s="87" t="s">
        <v>163</v>
      </c>
      <c r="G3" s="5" t="s">
        <v>7</v>
      </c>
      <c r="H3" s="88" t="s">
        <v>42</v>
      </c>
      <c r="I3" s="7" t="s">
        <v>9</v>
      </c>
      <c r="J3" s="140"/>
      <c r="K3" s="139"/>
      <c r="L3" s="140"/>
      <c r="M3" s="140"/>
      <c r="N3" s="140"/>
      <c r="O3" s="140"/>
      <c r="P3" s="140"/>
      <c r="Q3" s="140"/>
      <c r="R3" s="141"/>
    </row>
    <row r="4" spans="1:18" ht="13" x14ac:dyDescent="0.25">
      <c r="A4" s="68" t="s">
        <v>154</v>
      </c>
      <c r="B4" s="72">
        <v>6</v>
      </c>
      <c r="C4" s="74">
        <v>8</v>
      </c>
      <c r="D4" s="72">
        <v>6</v>
      </c>
      <c r="E4" s="74">
        <v>8</v>
      </c>
      <c r="F4" s="73">
        <v>7</v>
      </c>
      <c r="G4" s="5"/>
      <c r="H4" s="55"/>
      <c r="I4" s="56"/>
      <c r="J4" s="140"/>
      <c r="K4" s="139"/>
      <c r="L4" s="140"/>
      <c r="M4" s="140"/>
      <c r="N4" s="140"/>
      <c r="O4" s="140"/>
      <c r="P4" s="140"/>
      <c r="Q4" s="140"/>
      <c r="R4" s="141"/>
    </row>
    <row r="5" spans="1:18" ht="12.5" x14ac:dyDescent="0.25">
      <c r="A5" s="8"/>
      <c r="B5" s="70">
        <v>0</v>
      </c>
      <c r="C5" s="70">
        <v>0</v>
      </c>
      <c r="D5" s="70">
        <v>0</v>
      </c>
      <c r="E5" s="70">
        <v>0</v>
      </c>
      <c r="F5" s="70">
        <v>0</v>
      </c>
      <c r="G5" s="10"/>
      <c r="H5" s="10">
        <f t="shared" ref="H5:H34" si="0">SUM(B5:F5)</f>
        <v>0</v>
      </c>
      <c r="I5" s="9" t="s">
        <v>10</v>
      </c>
      <c r="J5" s="140"/>
      <c r="K5" s="142"/>
      <c r="L5" s="140"/>
      <c r="M5" s="140"/>
      <c r="N5" s="140"/>
      <c r="O5" s="140"/>
      <c r="P5" s="140"/>
      <c r="Q5" s="140"/>
      <c r="R5" s="141"/>
    </row>
    <row r="6" spans="1:18" ht="12.5" x14ac:dyDescent="0.25">
      <c r="A6" s="8"/>
      <c r="B6" s="9">
        <v>0</v>
      </c>
      <c r="C6" s="9">
        <v>0</v>
      </c>
      <c r="D6" s="9">
        <v>0</v>
      </c>
      <c r="E6" s="9">
        <v>0</v>
      </c>
      <c r="F6" s="9">
        <v>0</v>
      </c>
      <c r="G6" s="10"/>
      <c r="H6" s="10">
        <f t="shared" si="0"/>
        <v>0</v>
      </c>
      <c r="I6" s="9" t="s">
        <v>10</v>
      </c>
      <c r="J6" s="140"/>
      <c r="K6" s="142"/>
      <c r="L6" s="140"/>
      <c r="M6" s="140"/>
      <c r="N6" s="140"/>
      <c r="O6" s="140"/>
      <c r="P6" s="140"/>
      <c r="Q6" s="140"/>
      <c r="R6" s="141"/>
    </row>
    <row r="7" spans="1:18" ht="12.5" x14ac:dyDescent="0.25">
      <c r="A7" s="8"/>
      <c r="B7" s="9">
        <v>0</v>
      </c>
      <c r="C7" s="9">
        <v>0</v>
      </c>
      <c r="D7" s="9">
        <v>0</v>
      </c>
      <c r="E7" s="9">
        <v>0</v>
      </c>
      <c r="F7" s="9">
        <v>0</v>
      </c>
      <c r="G7" s="10"/>
      <c r="H7" s="10">
        <f t="shared" si="0"/>
        <v>0</v>
      </c>
      <c r="I7" s="9" t="s">
        <v>10</v>
      </c>
      <c r="J7" s="140"/>
      <c r="K7" s="142"/>
      <c r="L7" s="140"/>
      <c r="M7" s="140"/>
      <c r="N7" s="140"/>
      <c r="O7" s="140"/>
      <c r="P7" s="140"/>
      <c r="Q7" s="140"/>
      <c r="R7" s="141"/>
    </row>
    <row r="8" spans="1:18" ht="12.5" x14ac:dyDescent="0.25">
      <c r="A8" s="8"/>
      <c r="B8" s="9">
        <v>0</v>
      </c>
      <c r="C8" s="9">
        <v>0</v>
      </c>
      <c r="D8" s="9">
        <v>0</v>
      </c>
      <c r="E8" s="9">
        <v>0</v>
      </c>
      <c r="F8" s="9">
        <v>0</v>
      </c>
      <c r="G8" s="10"/>
      <c r="H8" s="10">
        <f t="shared" si="0"/>
        <v>0</v>
      </c>
      <c r="I8" s="9" t="s">
        <v>10</v>
      </c>
      <c r="J8" s="140"/>
      <c r="K8" s="142"/>
      <c r="L8" s="140"/>
      <c r="M8" s="140"/>
      <c r="N8" s="140"/>
      <c r="O8" s="140"/>
      <c r="P8" s="140"/>
      <c r="Q8" s="140"/>
      <c r="R8" s="141"/>
    </row>
    <row r="9" spans="1:18" ht="12.5" x14ac:dyDescent="0.25">
      <c r="A9" s="8"/>
      <c r="B9" s="9">
        <v>0</v>
      </c>
      <c r="C9" s="9">
        <v>0</v>
      </c>
      <c r="D9" s="9">
        <v>0</v>
      </c>
      <c r="E9" s="9">
        <v>0</v>
      </c>
      <c r="F9" s="9">
        <v>0</v>
      </c>
      <c r="G9" s="10"/>
      <c r="H9" s="10">
        <f t="shared" si="0"/>
        <v>0</v>
      </c>
      <c r="I9" s="9" t="s">
        <v>10</v>
      </c>
      <c r="J9" s="140"/>
      <c r="K9" s="142"/>
      <c r="L9" s="140"/>
      <c r="M9" s="140"/>
      <c r="N9" s="140"/>
      <c r="O9" s="140"/>
      <c r="P9" s="140"/>
      <c r="Q9" s="140"/>
      <c r="R9" s="141"/>
    </row>
    <row r="10" spans="1:18" ht="12.5" x14ac:dyDescent="0.25">
      <c r="A10" s="8"/>
      <c r="B10" s="9">
        <v>0</v>
      </c>
      <c r="C10" s="9">
        <v>0</v>
      </c>
      <c r="D10" s="9">
        <v>0</v>
      </c>
      <c r="E10" s="9">
        <v>0</v>
      </c>
      <c r="F10" s="9">
        <v>0</v>
      </c>
      <c r="G10" s="10"/>
      <c r="H10" s="10">
        <f t="shared" si="0"/>
        <v>0</v>
      </c>
      <c r="I10" s="9" t="s">
        <v>10</v>
      </c>
      <c r="J10" s="140"/>
      <c r="K10" s="142"/>
      <c r="L10" s="140"/>
      <c r="M10" s="140"/>
      <c r="N10" s="140"/>
      <c r="O10" s="140"/>
      <c r="P10" s="140"/>
      <c r="Q10" s="140"/>
      <c r="R10" s="141"/>
    </row>
    <row r="11" spans="1:18" ht="12.5" x14ac:dyDescent="0.25">
      <c r="A11" s="8"/>
      <c r="B11" s="9">
        <v>0</v>
      </c>
      <c r="C11" s="9">
        <v>0</v>
      </c>
      <c r="D11" s="9">
        <v>0</v>
      </c>
      <c r="E11" s="9">
        <v>0</v>
      </c>
      <c r="F11" s="9">
        <v>0</v>
      </c>
      <c r="G11" s="10"/>
      <c r="H11" s="10">
        <f t="shared" si="0"/>
        <v>0</v>
      </c>
      <c r="I11" s="9" t="s">
        <v>10</v>
      </c>
      <c r="J11" s="140"/>
      <c r="K11" s="142"/>
      <c r="L11" s="140"/>
      <c r="M11" s="140"/>
      <c r="N11" s="140"/>
      <c r="O11" s="140"/>
      <c r="P11" s="140"/>
      <c r="Q11" s="140"/>
      <c r="R11" s="141"/>
    </row>
    <row r="12" spans="1:18" ht="12.5" x14ac:dyDescent="0.25">
      <c r="A12" s="8"/>
      <c r="B12" s="9">
        <v>0</v>
      </c>
      <c r="C12" s="9">
        <v>0</v>
      </c>
      <c r="D12" s="9">
        <v>0</v>
      </c>
      <c r="E12" s="9">
        <v>0</v>
      </c>
      <c r="F12" s="9">
        <v>0</v>
      </c>
      <c r="G12" s="10"/>
      <c r="H12" s="10">
        <f t="shared" si="0"/>
        <v>0</v>
      </c>
      <c r="I12" s="9" t="s">
        <v>10</v>
      </c>
      <c r="J12" s="140"/>
      <c r="K12" s="142"/>
      <c r="L12" s="140"/>
      <c r="M12" s="140"/>
      <c r="N12" s="140"/>
      <c r="O12" s="140"/>
      <c r="P12" s="140"/>
      <c r="Q12" s="140"/>
      <c r="R12" s="141"/>
    </row>
    <row r="13" spans="1:18" ht="12.5" x14ac:dyDescent="0.25">
      <c r="A13" s="8"/>
      <c r="B13" s="9">
        <v>0</v>
      </c>
      <c r="C13" s="9">
        <v>0</v>
      </c>
      <c r="D13" s="9">
        <v>0</v>
      </c>
      <c r="E13" s="9">
        <v>0</v>
      </c>
      <c r="F13" s="9">
        <v>0</v>
      </c>
      <c r="G13" s="10"/>
      <c r="H13" s="10">
        <f t="shared" si="0"/>
        <v>0</v>
      </c>
      <c r="I13" s="9" t="s">
        <v>10</v>
      </c>
      <c r="J13" s="140"/>
      <c r="K13" s="142"/>
      <c r="L13" s="140"/>
      <c r="M13" s="140"/>
      <c r="N13" s="140"/>
      <c r="O13" s="140"/>
      <c r="P13" s="140"/>
      <c r="Q13" s="140"/>
      <c r="R13" s="141"/>
    </row>
    <row r="14" spans="1:18" ht="12.5" x14ac:dyDescent="0.25">
      <c r="A14" s="8"/>
      <c r="B14" s="9">
        <v>0</v>
      </c>
      <c r="C14" s="9">
        <v>0</v>
      </c>
      <c r="D14" s="9">
        <v>0</v>
      </c>
      <c r="E14" s="9">
        <v>0</v>
      </c>
      <c r="F14" s="9">
        <v>0</v>
      </c>
      <c r="G14" s="10"/>
      <c r="H14" s="10">
        <f t="shared" si="0"/>
        <v>0</v>
      </c>
      <c r="I14" s="9" t="s">
        <v>10</v>
      </c>
      <c r="J14" s="140"/>
      <c r="K14" s="142"/>
      <c r="L14" s="140"/>
      <c r="M14" s="140"/>
      <c r="N14" s="140"/>
      <c r="O14" s="140"/>
      <c r="P14" s="140"/>
      <c r="Q14" s="140"/>
      <c r="R14" s="141"/>
    </row>
    <row r="15" spans="1:18" ht="12.5" x14ac:dyDescent="0.25">
      <c r="A15" s="8"/>
      <c r="B15" s="9">
        <v>0</v>
      </c>
      <c r="C15" s="9">
        <v>0</v>
      </c>
      <c r="D15" s="9">
        <v>0</v>
      </c>
      <c r="E15" s="9">
        <v>0</v>
      </c>
      <c r="F15" s="9">
        <v>0</v>
      </c>
      <c r="G15" s="10"/>
      <c r="H15" s="10">
        <f t="shared" si="0"/>
        <v>0</v>
      </c>
      <c r="I15" s="9" t="s">
        <v>10</v>
      </c>
      <c r="J15" s="140"/>
      <c r="K15" s="142"/>
      <c r="L15" s="140"/>
      <c r="M15" s="140"/>
      <c r="N15" s="140"/>
      <c r="O15" s="140"/>
      <c r="P15" s="140"/>
      <c r="Q15" s="140"/>
      <c r="R15" s="141"/>
    </row>
    <row r="16" spans="1:18" ht="12.5" x14ac:dyDescent="0.25">
      <c r="A16" s="8"/>
      <c r="B16" s="9">
        <v>0</v>
      </c>
      <c r="C16" s="9">
        <v>0</v>
      </c>
      <c r="D16" s="9">
        <v>0</v>
      </c>
      <c r="E16" s="9">
        <v>0</v>
      </c>
      <c r="F16" s="9">
        <v>0</v>
      </c>
      <c r="G16" s="10"/>
      <c r="H16" s="10">
        <f t="shared" si="0"/>
        <v>0</v>
      </c>
      <c r="I16" s="9" t="s">
        <v>10</v>
      </c>
      <c r="J16" s="140"/>
      <c r="K16" s="142"/>
      <c r="L16" s="140"/>
      <c r="M16" s="140"/>
      <c r="N16" s="140"/>
      <c r="O16" s="140"/>
      <c r="P16" s="140"/>
      <c r="Q16" s="140"/>
      <c r="R16" s="141"/>
    </row>
    <row r="17" spans="1:18" ht="12.5" x14ac:dyDescent="0.25">
      <c r="A17" s="8"/>
      <c r="B17" s="9">
        <v>0</v>
      </c>
      <c r="C17" s="9">
        <v>0</v>
      </c>
      <c r="D17" s="9">
        <v>0</v>
      </c>
      <c r="E17" s="9">
        <v>0</v>
      </c>
      <c r="F17" s="9">
        <v>0</v>
      </c>
      <c r="G17" s="10"/>
      <c r="H17" s="10">
        <f t="shared" si="0"/>
        <v>0</v>
      </c>
      <c r="I17" s="9" t="s">
        <v>10</v>
      </c>
      <c r="J17" s="140"/>
      <c r="K17" s="142"/>
      <c r="L17" s="140"/>
      <c r="M17" s="140"/>
      <c r="N17" s="140"/>
      <c r="O17" s="140"/>
      <c r="P17" s="140"/>
      <c r="Q17" s="140"/>
      <c r="R17" s="141"/>
    </row>
    <row r="18" spans="1:18" ht="12.5" x14ac:dyDescent="0.25">
      <c r="A18" s="8"/>
      <c r="B18" s="9">
        <v>0</v>
      </c>
      <c r="C18" s="9">
        <v>0</v>
      </c>
      <c r="D18" s="9">
        <v>0</v>
      </c>
      <c r="E18" s="9">
        <v>0</v>
      </c>
      <c r="F18" s="9">
        <v>0</v>
      </c>
      <c r="G18" s="10"/>
      <c r="H18" s="10">
        <f t="shared" si="0"/>
        <v>0</v>
      </c>
      <c r="I18" s="9" t="s">
        <v>10</v>
      </c>
      <c r="J18" s="140"/>
      <c r="K18" s="142"/>
      <c r="L18" s="140"/>
      <c r="M18" s="140"/>
      <c r="N18" s="140"/>
      <c r="O18" s="140"/>
      <c r="P18" s="140"/>
      <c r="Q18" s="140"/>
      <c r="R18" s="141"/>
    </row>
    <row r="19" spans="1:18" ht="12.5" x14ac:dyDescent="0.25">
      <c r="A19" s="8"/>
      <c r="B19" s="9">
        <v>0</v>
      </c>
      <c r="C19" s="9">
        <v>0</v>
      </c>
      <c r="D19" s="9">
        <v>0</v>
      </c>
      <c r="E19" s="9">
        <v>0</v>
      </c>
      <c r="F19" s="9">
        <v>0</v>
      </c>
      <c r="G19" s="10"/>
      <c r="H19" s="10">
        <f t="shared" si="0"/>
        <v>0</v>
      </c>
      <c r="I19" s="9" t="s">
        <v>10</v>
      </c>
      <c r="J19" s="140"/>
      <c r="K19" s="142"/>
      <c r="L19" s="140"/>
      <c r="M19" s="140"/>
      <c r="N19" s="140"/>
      <c r="O19" s="140"/>
      <c r="P19" s="140"/>
      <c r="Q19" s="140"/>
      <c r="R19" s="141"/>
    </row>
    <row r="20" spans="1:18" ht="12.5" x14ac:dyDescent="0.25">
      <c r="A20" s="8"/>
      <c r="B20" s="9">
        <v>0</v>
      </c>
      <c r="C20" s="9">
        <v>0</v>
      </c>
      <c r="D20" s="9">
        <v>0</v>
      </c>
      <c r="E20" s="9">
        <v>0</v>
      </c>
      <c r="F20" s="9">
        <v>0</v>
      </c>
      <c r="G20" s="10"/>
      <c r="H20" s="10">
        <f t="shared" si="0"/>
        <v>0</v>
      </c>
      <c r="I20" s="9" t="s">
        <v>10</v>
      </c>
      <c r="J20" s="140"/>
      <c r="K20" s="142"/>
      <c r="L20" s="140"/>
      <c r="M20" s="140"/>
      <c r="N20" s="140"/>
      <c r="O20" s="140"/>
      <c r="P20" s="140"/>
      <c r="Q20" s="140"/>
      <c r="R20" s="141"/>
    </row>
    <row r="21" spans="1:18" ht="12.5" x14ac:dyDescent="0.25">
      <c r="A21" s="8"/>
      <c r="B21" s="9">
        <v>0</v>
      </c>
      <c r="C21" s="9">
        <v>0</v>
      </c>
      <c r="D21" s="9">
        <v>0</v>
      </c>
      <c r="E21" s="9">
        <v>0</v>
      </c>
      <c r="F21" s="9">
        <v>0</v>
      </c>
      <c r="G21" s="10"/>
      <c r="H21" s="10">
        <f t="shared" si="0"/>
        <v>0</v>
      </c>
      <c r="I21" s="9" t="s">
        <v>10</v>
      </c>
      <c r="J21" s="140"/>
      <c r="K21" s="142"/>
      <c r="L21" s="140"/>
      <c r="M21" s="140"/>
      <c r="N21" s="140"/>
      <c r="O21" s="140"/>
      <c r="P21" s="140"/>
      <c r="Q21" s="140"/>
      <c r="R21" s="141"/>
    </row>
    <row r="22" spans="1:18" ht="12.5" x14ac:dyDescent="0.25">
      <c r="A22" s="8"/>
      <c r="B22" s="9">
        <v>0</v>
      </c>
      <c r="C22" s="9">
        <v>0</v>
      </c>
      <c r="D22" s="9">
        <v>0</v>
      </c>
      <c r="E22" s="9">
        <v>0</v>
      </c>
      <c r="F22" s="9">
        <v>0</v>
      </c>
      <c r="G22" s="10"/>
      <c r="H22" s="10">
        <f t="shared" si="0"/>
        <v>0</v>
      </c>
      <c r="I22" s="9" t="s">
        <v>10</v>
      </c>
      <c r="J22" s="140"/>
      <c r="K22" s="142"/>
      <c r="L22" s="140"/>
      <c r="M22" s="140"/>
      <c r="N22" s="140"/>
      <c r="O22" s="140"/>
      <c r="P22" s="140"/>
      <c r="Q22" s="140"/>
      <c r="R22" s="141"/>
    </row>
    <row r="23" spans="1:18" ht="12.5" x14ac:dyDescent="0.25">
      <c r="A23" s="8"/>
      <c r="B23" s="9">
        <v>0</v>
      </c>
      <c r="C23" s="9">
        <v>0</v>
      </c>
      <c r="D23" s="9">
        <v>0</v>
      </c>
      <c r="E23" s="9">
        <v>0</v>
      </c>
      <c r="F23" s="9">
        <v>0</v>
      </c>
      <c r="G23" s="10"/>
      <c r="H23" s="10">
        <f t="shared" si="0"/>
        <v>0</v>
      </c>
      <c r="I23" s="9" t="s">
        <v>10</v>
      </c>
      <c r="J23" s="140"/>
      <c r="K23" s="142"/>
      <c r="L23" s="140"/>
      <c r="M23" s="140"/>
      <c r="N23" s="140"/>
      <c r="O23" s="140"/>
      <c r="P23" s="140"/>
      <c r="Q23" s="140"/>
      <c r="R23" s="141"/>
    </row>
    <row r="24" spans="1:18" ht="12.5" x14ac:dyDescent="0.25">
      <c r="A24" s="8"/>
      <c r="B24" s="9">
        <v>0</v>
      </c>
      <c r="C24" s="9">
        <v>0</v>
      </c>
      <c r="D24" s="9">
        <v>0</v>
      </c>
      <c r="E24" s="9">
        <v>0</v>
      </c>
      <c r="F24" s="9">
        <v>0</v>
      </c>
      <c r="G24" s="10"/>
      <c r="H24" s="10">
        <f t="shared" si="0"/>
        <v>0</v>
      </c>
      <c r="I24" s="9" t="s">
        <v>10</v>
      </c>
      <c r="J24" s="140"/>
      <c r="K24" s="142"/>
      <c r="L24" s="140"/>
      <c r="M24" s="140"/>
      <c r="N24" s="140"/>
      <c r="O24" s="140"/>
      <c r="P24" s="140"/>
      <c r="Q24" s="140"/>
      <c r="R24" s="141"/>
    </row>
    <row r="25" spans="1:18" ht="12.5" x14ac:dyDescent="0.25">
      <c r="A25" s="8"/>
      <c r="B25" s="9">
        <v>0</v>
      </c>
      <c r="C25" s="9">
        <v>0</v>
      </c>
      <c r="D25" s="9">
        <v>0</v>
      </c>
      <c r="E25" s="9">
        <v>0</v>
      </c>
      <c r="F25" s="9">
        <v>0</v>
      </c>
      <c r="G25" s="10"/>
      <c r="H25" s="10">
        <f t="shared" si="0"/>
        <v>0</v>
      </c>
      <c r="I25" s="9" t="s">
        <v>10</v>
      </c>
      <c r="J25" s="140"/>
      <c r="K25" s="142"/>
      <c r="L25" s="140"/>
      <c r="M25" s="140"/>
      <c r="N25" s="140"/>
      <c r="O25" s="140"/>
      <c r="P25" s="140"/>
      <c r="Q25" s="140"/>
      <c r="R25" s="141"/>
    </row>
    <row r="26" spans="1:18" ht="12.5" x14ac:dyDescent="0.25">
      <c r="A26" s="8"/>
      <c r="B26" s="9">
        <v>0</v>
      </c>
      <c r="C26" s="9">
        <v>0</v>
      </c>
      <c r="D26" s="9">
        <v>0</v>
      </c>
      <c r="E26" s="9">
        <v>0</v>
      </c>
      <c r="F26" s="9">
        <v>0</v>
      </c>
      <c r="G26" s="10"/>
      <c r="H26" s="10">
        <f t="shared" si="0"/>
        <v>0</v>
      </c>
      <c r="I26" s="9" t="s">
        <v>10</v>
      </c>
      <c r="J26" s="140"/>
      <c r="K26" s="142"/>
      <c r="L26" s="140"/>
      <c r="M26" s="140"/>
      <c r="N26" s="140"/>
      <c r="O26" s="140"/>
      <c r="P26" s="140"/>
      <c r="Q26" s="140"/>
      <c r="R26" s="141"/>
    </row>
    <row r="27" spans="1:18" ht="12.5" x14ac:dyDescent="0.25">
      <c r="A27" s="8"/>
      <c r="B27" s="9">
        <v>0</v>
      </c>
      <c r="C27" s="9">
        <v>0</v>
      </c>
      <c r="D27" s="9">
        <v>0</v>
      </c>
      <c r="E27" s="9">
        <v>0</v>
      </c>
      <c r="F27" s="9">
        <v>0</v>
      </c>
      <c r="G27" s="10"/>
      <c r="H27" s="10">
        <f t="shared" si="0"/>
        <v>0</v>
      </c>
      <c r="I27" s="9" t="s">
        <v>10</v>
      </c>
      <c r="J27" s="140"/>
      <c r="K27" s="142"/>
      <c r="L27" s="140"/>
      <c r="M27" s="140"/>
      <c r="N27" s="140"/>
      <c r="O27" s="140"/>
      <c r="P27" s="140"/>
      <c r="Q27" s="140"/>
      <c r="R27" s="141"/>
    </row>
    <row r="28" spans="1:18" ht="12.5" x14ac:dyDescent="0.25">
      <c r="A28" s="8"/>
      <c r="B28" s="9">
        <v>0</v>
      </c>
      <c r="C28" s="9">
        <v>0</v>
      </c>
      <c r="D28" s="9">
        <v>0</v>
      </c>
      <c r="E28" s="9">
        <v>0</v>
      </c>
      <c r="F28" s="9">
        <v>0</v>
      </c>
      <c r="G28" s="10"/>
      <c r="H28" s="10">
        <f t="shared" si="0"/>
        <v>0</v>
      </c>
      <c r="I28" s="9" t="s">
        <v>10</v>
      </c>
      <c r="J28" s="140"/>
      <c r="K28" s="142"/>
      <c r="L28" s="140"/>
      <c r="M28" s="140"/>
      <c r="N28" s="140"/>
      <c r="O28" s="140"/>
      <c r="P28" s="140"/>
      <c r="Q28" s="140"/>
      <c r="R28" s="141"/>
    </row>
    <row r="29" spans="1:18" ht="12.5" x14ac:dyDescent="0.25">
      <c r="A29" s="8"/>
      <c r="B29" s="9">
        <v>0</v>
      </c>
      <c r="C29" s="9">
        <v>0</v>
      </c>
      <c r="D29" s="9">
        <v>0</v>
      </c>
      <c r="E29" s="9">
        <v>0</v>
      </c>
      <c r="F29" s="9">
        <v>0</v>
      </c>
      <c r="G29" s="10"/>
      <c r="H29" s="10">
        <f t="shared" si="0"/>
        <v>0</v>
      </c>
      <c r="I29" s="9" t="s">
        <v>10</v>
      </c>
      <c r="J29" s="140"/>
      <c r="K29" s="142"/>
      <c r="L29" s="140"/>
      <c r="M29" s="140"/>
      <c r="N29" s="140"/>
      <c r="O29" s="140"/>
      <c r="P29" s="140"/>
      <c r="Q29" s="140"/>
      <c r="R29" s="141"/>
    </row>
    <row r="30" spans="1:18" ht="12.5" x14ac:dyDescent="0.25">
      <c r="A30" s="8"/>
      <c r="B30" s="9">
        <v>0</v>
      </c>
      <c r="C30" s="9">
        <v>0</v>
      </c>
      <c r="D30" s="9">
        <v>0</v>
      </c>
      <c r="E30" s="9">
        <v>0</v>
      </c>
      <c r="F30" s="9">
        <v>0</v>
      </c>
      <c r="G30" s="10"/>
      <c r="H30" s="10">
        <f t="shared" si="0"/>
        <v>0</v>
      </c>
      <c r="I30" s="9" t="s">
        <v>10</v>
      </c>
      <c r="J30" s="140"/>
      <c r="K30" s="142"/>
      <c r="L30" s="140"/>
      <c r="M30" s="140"/>
      <c r="N30" s="140"/>
      <c r="O30" s="140"/>
      <c r="P30" s="140"/>
      <c r="Q30" s="140"/>
      <c r="R30" s="141"/>
    </row>
    <row r="31" spans="1:18" ht="12.5" x14ac:dyDescent="0.25">
      <c r="A31" s="8"/>
      <c r="B31" s="9">
        <v>0</v>
      </c>
      <c r="C31" s="9">
        <v>0</v>
      </c>
      <c r="D31" s="9">
        <v>0</v>
      </c>
      <c r="E31" s="9">
        <v>0</v>
      </c>
      <c r="F31" s="9">
        <v>0</v>
      </c>
      <c r="G31" s="10"/>
      <c r="H31" s="10">
        <f t="shared" si="0"/>
        <v>0</v>
      </c>
      <c r="I31" s="9" t="s">
        <v>10</v>
      </c>
      <c r="J31" s="140"/>
      <c r="K31" s="142"/>
      <c r="L31" s="140"/>
      <c r="M31" s="140"/>
      <c r="N31" s="140"/>
      <c r="O31" s="140"/>
      <c r="P31" s="140"/>
      <c r="Q31" s="140"/>
      <c r="R31" s="141"/>
    </row>
    <row r="32" spans="1:18" ht="12.5" x14ac:dyDescent="0.25">
      <c r="A32" s="8"/>
      <c r="B32" s="9">
        <v>0</v>
      </c>
      <c r="C32" s="9">
        <v>0</v>
      </c>
      <c r="D32" s="9">
        <v>0</v>
      </c>
      <c r="E32" s="9">
        <v>0</v>
      </c>
      <c r="F32" s="9">
        <v>0</v>
      </c>
      <c r="G32" s="10"/>
      <c r="H32" s="10">
        <f t="shared" si="0"/>
        <v>0</v>
      </c>
      <c r="I32" s="9" t="s">
        <v>10</v>
      </c>
      <c r="J32" s="140"/>
      <c r="K32" s="142"/>
      <c r="L32" s="140"/>
      <c r="M32" s="140"/>
      <c r="N32" s="140"/>
      <c r="O32" s="140"/>
      <c r="P32" s="140"/>
      <c r="Q32" s="140"/>
      <c r="R32" s="141"/>
    </row>
    <row r="33" spans="1:18" ht="12.5" x14ac:dyDescent="0.25">
      <c r="A33" s="8"/>
      <c r="B33" s="9">
        <v>0</v>
      </c>
      <c r="C33" s="9">
        <v>0</v>
      </c>
      <c r="D33" s="9">
        <v>0</v>
      </c>
      <c r="E33" s="9">
        <v>0</v>
      </c>
      <c r="F33" s="9">
        <v>0</v>
      </c>
      <c r="G33" s="10"/>
      <c r="H33" s="10">
        <f t="shared" si="0"/>
        <v>0</v>
      </c>
      <c r="I33" s="9" t="s">
        <v>10</v>
      </c>
      <c r="J33" s="140"/>
      <c r="K33" s="142"/>
      <c r="L33" s="140"/>
      <c r="M33" s="140"/>
      <c r="N33" s="140"/>
      <c r="O33" s="140"/>
      <c r="P33" s="140"/>
      <c r="Q33" s="140"/>
      <c r="R33" s="141"/>
    </row>
    <row r="34" spans="1:18" ht="12.5" x14ac:dyDescent="0.25">
      <c r="A34" s="11"/>
      <c r="B34" s="12">
        <v>0</v>
      </c>
      <c r="C34" s="12">
        <v>0</v>
      </c>
      <c r="D34" s="12">
        <v>0</v>
      </c>
      <c r="E34" s="12">
        <v>0</v>
      </c>
      <c r="F34" s="12">
        <v>0</v>
      </c>
      <c r="G34" s="13"/>
      <c r="H34" s="10">
        <f t="shared" si="0"/>
        <v>0</v>
      </c>
      <c r="I34" s="12" t="s">
        <v>10</v>
      </c>
      <c r="J34" s="140"/>
      <c r="K34" s="142"/>
      <c r="L34" s="140"/>
      <c r="M34" s="140"/>
      <c r="N34" s="140"/>
      <c r="O34" s="140"/>
      <c r="P34" s="140"/>
      <c r="Q34" s="140"/>
      <c r="R34" s="141"/>
    </row>
    <row r="35" spans="1:18" ht="14" thickTop="1" thickBot="1" x14ac:dyDescent="0.35">
      <c r="A35" s="76" t="s">
        <v>11</v>
      </c>
      <c r="B35" s="14">
        <f>SUM(B5:B34)</f>
        <v>0</v>
      </c>
      <c r="C35" s="14">
        <f>SUM(C5:C34)</f>
        <v>0</v>
      </c>
      <c r="D35" s="14">
        <f>SUM(D5:D34)</f>
        <v>0</v>
      </c>
      <c r="E35" s="14">
        <f>SUM(E5:E34)</f>
        <v>0</v>
      </c>
      <c r="F35" s="14">
        <f>SUM(F5:F34)</f>
        <v>0</v>
      </c>
      <c r="G35" s="14"/>
      <c r="H35" s="14"/>
      <c r="I35" s="15"/>
      <c r="J35" s="140"/>
      <c r="K35" s="142"/>
      <c r="L35" s="140"/>
      <c r="M35" s="140"/>
      <c r="N35" s="140"/>
      <c r="O35" s="140"/>
      <c r="P35" s="140"/>
      <c r="Q35" s="140"/>
      <c r="R35" s="141"/>
    </row>
    <row r="36" spans="1:18" ht="16" thickTop="1" x14ac:dyDescent="0.35">
      <c r="A36" s="159" t="s">
        <v>147</v>
      </c>
      <c r="B36" s="160"/>
      <c r="C36" s="160"/>
      <c r="D36" s="160"/>
      <c r="E36" s="161"/>
      <c r="H36" s="167"/>
      <c r="I36" s="140"/>
      <c r="J36" s="140"/>
      <c r="K36" s="142"/>
      <c r="L36" s="140"/>
      <c r="M36" s="140"/>
      <c r="N36" s="140"/>
      <c r="O36" s="140"/>
      <c r="P36" s="140"/>
      <c r="Q36" s="140"/>
      <c r="R36" s="141"/>
    </row>
    <row r="37" spans="1:18" ht="13" x14ac:dyDescent="0.3">
      <c r="A37" s="156"/>
      <c r="B37" s="157"/>
      <c r="C37" s="157"/>
      <c r="D37" s="157"/>
      <c r="E37" s="158"/>
      <c r="H37" s="140"/>
      <c r="I37" s="140"/>
      <c r="J37" s="140"/>
      <c r="K37" s="142"/>
      <c r="L37" s="140"/>
      <c r="M37" s="140"/>
      <c r="N37" s="140"/>
      <c r="O37" s="140"/>
      <c r="P37" s="140"/>
      <c r="Q37" s="140"/>
      <c r="R37" s="141"/>
    </row>
    <row r="38" spans="1:18" ht="13" x14ac:dyDescent="0.3">
      <c r="A38" s="16" t="s">
        <v>12</v>
      </c>
      <c r="B38" s="17" t="s">
        <v>13</v>
      </c>
      <c r="C38" s="17" t="s">
        <v>14</v>
      </c>
      <c r="D38" s="17" t="s">
        <v>15</v>
      </c>
      <c r="E38" s="18" t="s">
        <v>16</v>
      </c>
      <c r="H38" s="19" t="s">
        <v>17</v>
      </c>
      <c r="I38" s="20"/>
      <c r="J38" s="140"/>
      <c r="K38" s="142"/>
      <c r="L38" s="140"/>
      <c r="M38" s="140"/>
      <c r="N38" s="140"/>
      <c r="O38" s="140"/>
      <c r="P38" s="140"/>
      <c r="Q38" s="140"/>
      <c r="R38" s="141"/>
    </row>
    <row r="39" spans="1:18" ht="12.5" x14ac:dyDescent="0.25">
      <c r="A39" s="77">
        <v>5</v>
      </c>
      <c r="B39" s="21" t="s">
        <v>44</v>
      </c>
      <c r="C39" s="21">
        <v>2</v>
      </c>
      <c r="D39" s="21">
        <v>3</v>
      </c>
      <c r="E39" s="22" t="s">
        <v>21</v>
      </c>
      <c r="H39" s="23" t="s">
        <v>19</v>
      </c>
      <c r="I39" s="24">
        <f>COUNTIF(I$5:I$34, "Beginning")</f>
        <v>0</v>
      </c>
      <c r="J39" s="140"/>
      <c r="K39" s="142"/>
      <c r="L39" s="140"/>
      <c r="M39" s="140"/>
      <c r="N39" s="140"/>
      <c r="O39" s="140"/>
      <c r="P39" s="140"/>
      <c r="Q39" s="140"/>
      <c r="R39" s="141"/>
    </row>
    <row r="40" spans="1:18" ht="12.5" x14ac:dyDescent="0.25">
      <c r="A40" s="77">
        <v>6</v>
      </c>
      <c r="B40" s="21" t="s">
        <v>44</v>
      </c>
      <c r="C40" s="21">
        <v>2</v>
      </c>
      <c r="D40" s="21">
        <v>3</v>
      </c>
      <c r="E40" s="22" t="s">
        <v>21</v>
      </c>
      <c r="H40" s="23" t="s">
        <v>14</v>
      </c>
      <c r="I40" s="24">
        <f>COUNTIF(I$5:I$34, "Progressing")</f>
        <v>0</v>
      </c>
      <c r="J40" s="140"/>
      <c r="K40" s="142"/>
      <c r="L40" s="140"/>
      <c r="M40" s="140"/>
      <c r="N40" s="140"/>
      <c r="O40" s="140"/>
      <c r="P40" s="140"/>
      <c r="Q40" s="140"/>
      <c r="R40" s="141"/>
    </row>
    <row r="41" spans="1:18" ht="12.5" x14ac:dyDescent="0.25">
      <c r="A41" s="77">
        <v>7</v>
      </c>
      <c r="B41" s="21" t="s">
        <v>44</v>
      </c>
      <c r="C41" s="21">
        <v>2</v>
      </c>
      <c r="D41" s="21">
        <v>3</v>
      </c>
      <c r="E41" s="22" t="s">
        <v>21</v>
      </c>
      <c r="H41" s="23" t="s">
        <v>22</v>
      </c>
      <c r="I41" s="24">
        <f>COUNTIF(I$5:I$34, "Achieving")</f>
        <v>0</v>
      </c>
      <c r="J41" s="140"/>
      <c r="K41" s="142"/>
      <c r="L41" s="140"/>
      <c r="M41" s="140"/>
      <c r="N41" s="140"/>
      <c r="O41" s="140"/>
      <c r="P41" s="140"/>
      <c r="Q41" s="140"/>
      <c r="R41" s="141"/>
    </row>
    <row r="42" spans="1:18" ht="12.5" x14ac:dyDescent="0.25">
      <c r="A42" s="77">
        <v>8</v>
      </c>
      <c r="B42" s="21" t="s">
        <v>45</v>
      </c>
      <c r="C42" s="21">
        <v>3</v>
      </c>
      <c r="D42" s="21">
        <v>4</v>
      </c>
      <c r="E42" s="22" t="s">
        <v>46</v>
      </c>
      <c r="H42" s="23" t="s">
        <v>16</v>
      </c>
      <c r="I42" s="24">
        <f>COUNTIF(I$5:I$34, "Excelling")</f>
        <v>0</v>
      </c>
      <c r="J42" s="140"/>
      <c r="K42" s="142"/>
      <c r="L42" s="140"/>
      <c r="M42" s="140"/>
      <c r="N42" s="140"/>
      <c r="O42" s="140"/>
      <c r="P42" s="140"/>
      <c r="Q42" s="140"/>
      <c r="R42" s="141"/>
    </row>
    <row r="43" spans="1:18" ht="12.5" x14ac:dyDescent="0.25">
      <c r="A43" s="78">
        <v>9</v>
      </c>
      <c r="B43" s="21" t="s">
        <v>23</v>
      </c>
      <c r="C43" s="21">
        <v>4</v>
      </c>
      <c r="D43" s="21">
        <v>5</v>
      </c>
      <c r="E43" s="22" t="s">
        <v>58</v>
      </c>
      <c r="H43" s="140"/>
      <c r="I43" s="140"/>
      <c r="J43" s="140"/>
      <c r="K43" s="142"/>
      <c r="L43" s="140"/>
      <c r="M43" s="140"/>
      <c r="N43" s="140"/>
      <c r="O43" s="140"/>
      <c r="P43" s="140"/>
      <c r="Q43" s="140"/>
      <c r="R43" s="141"/>
    </row>
    <row r="44" spans="1:18" ht="13" thickBot="1" x14ac:dyDescent="0.3">
      <c r="A44" s="77">
        <v>10</v>
      </c>
      <c r="B44" s="21" t="s">
        <v>23</v>
      </c>
      <c r="C44" s="21">
        <v>4</v>
      </c>
      <c r="D44" s="21">
        <v>5</v>
      </c>
      <c r="E44" s="22" t="s">
        <v>58</v>
      </c>
      <c r="H44" s="140"/>
      <c r="I44" s="140"/>
      <c r="J44" s="140"/>
      <c r="K44" s="143"/>
      <c r="L44" s="144"/>
      <c r="M44" s="144"/>
      <c r="N44" s="144"/>
      <c r="O44" s="144"/>
      <c r="P44" s="144"/>
      <c r="Q44" s="144"/>
      <c r="R44" s="145"/>
    </row>
    <row r="45" spans="1:18" ht="13" thickTop="1" x14ac:dyDescent="0.25">
      <c r="A45" s="77">
        <v>11</v>
      </c>
      <c r="B45" s="21" t="s">
        <v>34</v>
      </c>
      <c r="C45" s="21">
        <v>5</v>
      </c>
      <c r="D45" s="21">
        <v>6</v>
      </c>
      <c r="E45" s="22">
        <v>7</v>
      </c>
      <c r="H45" s="140"/>
      <c r="I45" s="140"/>
      <c r="J45" s="140"/>
      <c r="K45" s="140"/>
      <c r="L45" s="140"/>
      <c r="M45" s="140"/>
      <c r="N45" s="140"/>
      <c r="O45" s="140"/>
      <c r="P45" s="140"/>
      <c r="Q45" s="140"/>
      <c r="R45" s="140"/>
    </row>
    <row r="46" spans="1:18" ht="13" thickBot="1" x14ac:dyDescent="0.3">
      <c r="A46" s="79">
        <v>12</v>
      </c>
      <c r="B46" s="25" t="s">
        <v>35</v>
      </c>
      <c r="C46" s="25">
        <v>6</v>
      </c>
      <c r="D46" s="25">
        <v>7</v>
      </c>
      <c r="E46" s="26"/>
      <c r="H46" s="140"/>
      <c r="I46" s="140"/>
      <c r="J46" s="140"/>
      <c r="K46" s="140"/>
      <c r="L46" s="140"/>
      <c r="M46" s="140"/>
      <c r="N46" s="140"/>
      <c r="O46" s="140"/>
      <c r="P46" s="140"/>
      <c r="Q46" s="140"/>
      <c r="R46" s="140"/>
    </row>
    <row r="47" spans="1:18" ht="15.75" customHeight="1" thickTop="1" x14ac:dyDescent="0.25"/>
    <row r="48" spans="1:18"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3">
    <mergeCell ref="K45:R46"/>
    <mergeCell ref="A1:I1"/>
    <mergeCell ref="J1:J46"/>
    <mergeCell ref="K1:R1"/>
    <mergeCell ref="K2:N2"/>
    <mergeCell ref="O2:R2"/>
    <mergeCell ref="H36:I37"/>
    <mergeCell ref="H43:I46"/>
    <mergeCell ref="A36:E36"/>
    <mergeCell ref="A37:E37"/>
    <mergeCell ref="F2:I2"/>
    <mergeCell ref="B2:E2"/>
    <mergeCell ref="K3:R44"/>
  </mergeCells>
  <dataValidations count="1">
    <dataValidation type="list" allowBlank="1" sqref="I5:I34" xr:uid="{00000000-0002-0000-0600-000000000000}">
      <formula1>$A$48:$A$52</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R52"/>
  <sheetViews>
    <sheetView showGridLines="0" zoomScaleNormal="100" workbookViewId="0">
      <selection sqref="A1:I1"/>
    </sheetView>
  </sheetViews>
  <sheetFormatPr defaultColWidth="12.6328125" defaultRowHeight="15.75" customHeight="1" x14ac:dyDescent="0.25"/>
  <cols>
    <col min="1" max="1" width="27" customWidth="1"/>
    <col min="2" max="2" width="21.36328125" customWidth="1"/>
    <col min="3" max="3" width="19.81640625" customWidth="1"/>
    <col min="4" max="4" width="18.81640625" customWidth="1"/>
    <col min="5" max="6" width="17.6328125" customWidth="1"/>
    <col min="7" max="7" width="25.453125" customWidth="1"/>
    <col min="8" max="8" width="20.08984375" customWidth="1"/>
    <col min="9" max="9" width="39.54296875" customWidth="1"/>
    <col min="18" max="18" width="27" customWidth="1"/>
  </cols>
  <sheetData>
    <row r="1" spans="1:18" ht="46" thickTop="1" thickBot="1" x14ac:dyDescent="0.95">
      <c r="A1" s="146" t="s">
        <v>60</v>
      </c>
      <c r="B1" s="147"/>
      <c r="C1" s="147"/>
      <c r="D1" s="147"/>
      <c r="E1" s="147"/>
      <c r="F1" s="147"/>
      <c r="G1" s="147"/>
      <c r="H1" s="147"/>
      <c r="I1" s="148"/>
      <c r="K1" s="149" t="s">
        <v>156</v>
      </c>
      <c r="L1" s="147"/>
      <c r="M1" s="147"/>
      <c r="N1" s="147"/>
      <c r="O1" s="147"/>
      <c r="P1" s="147"/>
      <c r="Q1" s="147"/>
      <c r="R1" s="148"/>
    </row>
    <row r="2" spans="1:18" ht="65.5" customHeight="1" thickTop="1" thickBot="1" x14ac:dyDescent="0.6">
      <c r="A2" s="170" t="s">
        <v>227</v>
      </c>
      <c r="B2" s="169"/>
      <c r="C2" s="168" t="s">
        <v>228</v>
      </c>
      <c r="D2" s="168"/>
      <c r="E2" s="168"/>
      <c r="F2" s="169"/>
      <c r="G2" s="164" t="s">
        <v>229</v>
      </c>
      <c r="H2" s="164"/>
      <c r="I2" s="165"/>
      <c r="K2" s="150" t="s">
        <v>155</v>
      </c>
      <c r="L2" s="151"/>
      <c r="M2" s="151"/>
      <c r="N2" s="152"/>
      <c r="O2" s="153"/>
      <c r="P2" s="154"/>
      <c r="Q2" s="154"/>
      <c r="R2" s="155"/>
    </row>
    <row r="3" spans="1:18" ht="52.5" thickTop="1" x14ac:dyDescent="0.25">
      <c r="A3" s="61" t="s">
        <v>148</v>
      </c>
      <c r="B3" s="89" t="s">
        <v>164</v>
      </c>
      <c r="C3" s="85" t="s">
        <v>165</v>
      </c>
      <c r="D3" s="85" t="s">
        <v>166</v>
      </c>
      <c r="E3" s="85" t="s">
        <v>167</v>
      </c>
      <c r="F3" s="86" t="s">
        <v>168</v>
      </c>
      <c r="G3" s="5" t="s">
        <v>7</v>
      </c>
      <c r="H3" s="88" t="s">
        <v>42</v>
      </c>
      <c r="I3" s="7" t="s">
        <v>9</v>
      </c>
      <c r="K3" s="139"/>
      <c r="L3" s="140"/>
      <c r="M3" s="140"/>
      <c r="N3" s="140"/>
      <c r="O3" s="140"/>
      <c r="P3" s="140"/>
      <c r="Q3" s="140"/>
      <c r="R3" s="141"/>
    </row>
    <row r="4" spans="1:18" ht="13" x14ac:dyDescent="0.25">
      <c r="A4" s="68" t="s">
        <v>154</v>
      </c>
      <c r="B4" s="71">
        <v>5</v>
      </c>
      <c r="C4" s="74">
        <v>8</v>
      </c>
      <c r="D4" s="74">
        <v>8</v>
      </c>
      <c r="E4" s="74">
        <v>8</v>
      </c>
      <c r="F4" s="72">
        <v>6</v>
      </c>
      <c r="G4" s="5"/>
      <c r="H4" s="55"/>
      <c r="I4" s="56"/>
      <c r="K4" s="139"/>
      <c r="L4" s="140"/>
      <c r="M4" s="140"/>
      <c r="N4" s="140"/>
      <c r="O4" s="140"/>
      <c r="P4" s="140"/>
      <c r="Q4" s="140"/>
      <c r="R4" s="141"/>
    </row>
    <row r="5" spans="1:18" ht="12.5" x14ac:dyDescent="0.25">
      <c r="A5" s="8"/>
      <c r="B5" s="70">
        <v>0</v>
      </c>
      <c r="C5" s="70">
        <v>0</v>
      </c>
      <c r="D5" s="70">
        <v>0</v>
      </c>
      <c r="E5" s="70">
        <v>0</v>
      </c>
      <c r="F5" s="70">
        <v>0</v>
      </c>
      <c r="G5" s="10"/>
      <c r="H5" s="10">
        <f t="shared" ref="H5:H34" si="0">SUM(B5:F5)</f>
        <v>0</v>
      </c>
      <c r="I5" s="9" t="s">
        <v>10</v>
      </c>
      <c r="K5" s="142"/>
      <c r="L5" s="140"/>
      <c r="M5" s="140"/>
      <c r="N5" s="140"/>
      <c r="O5" s="140"/>
      <c r="P5" s="140"/>
      <c r="Q5" s="140"/>
      <c r="R5" s="141"/>
    </row>
    <row r="6" spans="1:18" ht="12.5" x14ac:dyDescent="0.25">
      <c r="A6" s="8"/>
      <c r="B6" s="9">
        <v>0</v>
      </c>
      <c r="C6" s="9">
        <v>0</v>
      </c>
      <c r="D6" s="9">
        <v>0</v>
      </c>
      <c r="E6" s="9">
        <v>0</v>
      </c>
      <c r="F6" s="9">
        <v>0</v>
      </c>
      <c r="G6" s="10"/>
      <c r="H6" s="10">
        <f t="shared" si="0"/>
        <v>0</v>
      </c>
      <c r="I6" s="9" t="s">
        <v>10</v>
      </c>
      <c r="K6" s="142"/>
      <c r="L6" s="140"/>
      <c r="M6" s="140"/>
      <c r="N6" s="140"/>
      <c r="O6" s="140"/>
      <c r="P6" s="140"/>
      <c r="Q6" s="140"/>
      <c r="R6" s="141"/>
    </row>
    <row r="7" spans="1:18" ht="12.5" x14ac:dyDescent="0.25">
      <c r="A7" s="8"/>
      <c r="B7" s="9">
        <v>0</v>
      </c>
      <c r="C7" s="9">
        <v>0</v>
      </c>
      <c r="D7" s="9">
        <v>0</v>
      </c>
      <c r="E7" s="9">
        <v>0</v>
      </c>
      <c r="F7" s="9">
        <v>0</v>
      </c>
      <c r="G7" s="10"/>
      <c r="H7" s="10">
        <f t="shared" si="0"/>
        <v>0</v>
      </c>
      <c r="I7" s="9" t="s">
        <v>10</v>
      </c>
      <c r="K7" s="142"/>
      <c r="L7" s="140"/>
      <c r="M7" s="140"/>
      <c r="N7" s="140"/>
      <c r="O7" s="140"/>
      <c r="P7" s="140"/>
      <c r="Q7" s="140"/>
      <c r="R7" s="141"/>
    </row>
    <row r="8" spans="1:18" ht="12.5" x14ac:dyDescent="0.25">
      <c r="A8" s="8"/>
      <c r="B8" s="9">
        <v>0</v>
      </c>
      <c r="C8" s="9">
        <v>0</v>
      </c>
      <c r="D8" s="9">
        <v>0</v>
      </c>
      <c r="E8" s="9">
        <v>0</v>
      </c>
      <c r="F8" s="9">
        <v>0</v>
      </c>
      <c r="G8" s="10"/>
      <c r="H8" s="10">
        <f t="shared" si="0"/>
        <v>0</v>
      </c>
      <c r="I8" s="9" t="s">
        <v>10</v>
      </c>
      <c r="K8" s="142"/>
      <c r="L8" s="140"/>
      <c r="M8" s="140"/>
      <c r="N8" s="140"/>
      <c r="O8" s="140"/>
      <c r="P8" s="140"/>
      <c r="Q8" s="140"/>
      <c r="R8" s="141"/>
    </row>
    <row r="9" spans="1:18" ht="12.5" x14ac:dyDescent="0.25">
      <c r="A9" s="8"/>
      <c r="B9" s="9">
        <v>0</v>
      </c>
      <c r="C9" s="9">
        <v>0</v>
      </c>
      <c r="D9" s="9">
        <v>0</v>
      </c>
      <c r="E9" s="9">
        <v>0</v>
      </c>
      <c r="F9" s="9">
        <v>0</v>
      </c>
      <c r="G9" s="10"/>
      <c r="H9" s="10">
        <f t="shared" si="0"/>
        <v>0</v>
      </c>
      <c r="I9" s="9" t="s">
        <v>10</v>
      </c>
      <c r="K9" s="142"/>
      <c r="L9" s="140"/>
      <c r="M9" s="140"/>
      <c r="N9" s="140"/>
      <c r="O9" s="140"/>
      <c r="P9" s="140"/>
      <c r="Q9" s="140"/>
      <c r="R9" s="141"/>
    </row>
    <row r="10" spans="1:18" ht="12.5" x14ac:dyDescent="0.25">
      <c r="A10" s="8"/>
      <c r="B10" s="9">
        <v>0</v>
      </c>
      <c r="C10" s="9">
        <v>0</v>
      </c>
      <c r="D10" s="9">
        <v>0</v>
      </c>
      <c r="E10" s="9">
        <v>0</v>
      </c>
      <c r="F10" s="9">
        <v>0</v>
      </c>
      <c r="G10" s="10"/>
      <c r="H10" s="10">
        <f t="shared" si="0"/>
        <v>0</v>
      </c>
      <c r="I10" s="9" t="s">
        <v>10</v>
      </c>
      <c r="K10" s="142"/>
      <c r="L10" s="140"/>
      <c r="M10" s="140"/>
      <c r="N10" s="140"/>
      <c r="O10" s="140"/>
      <c r="P10" s="140"/>
      <c r="Q10" s="140"/>
      <c r="R10" s="141"/>
    </row>
    <row r="11" spans="1:18" ht="12.5" x14ac:dyDescent="0.25">
      <c r="A11" s="8"/>
      <c r="B11" s="9">
        <v>0</v>
      </c>
      <c r="C11" s="9">
        <v>0</v>
      </c>
      <c r="D11" s="9">
        <v>0</v>
      </c>
      <c r="E11" s="9">
        <v>0</v>
      </c>
      <c r="F11" s="9">
        <v>0</v>
      </c>
      <c r="G11" s="10"/>
      <c r="H11" s="10">
        <f t="shared" si="0"/>
        <v>0</v>
      </c>
      <c r="I11" s="9" t="s">
        <v>10</v>
      </c>
      <c r="K11" s="142"/>
      <c r="L11" s="140"/>
      <c r="M11" s="140"/>
      <c r="N11" s="140"/>
      <c r="O11" s="140"/>
      <c r="P11" s="140"/>
      <c r="Q11" s="140"/>
      <c r="R11" s="141"/>
    </row>
    <row r="12" spans="1:18" ht="12.5" x14ac:dyDescent="0.25">
      <c r="A12" s="8"/>
      <c r="B12" s="9">
        <v>0</v>
      </c>
      <c r="C12" s="9">
        <v>0</v>
      </c>
      <c r="D12" s="9">
        <v>0</v>
      </c>
      <c r="E12" s="9">
        <v>0</v>
      </c>
      <c r="F12" s="9">
        <v>0</v>
      </c>
      <c r="G12" s="10"/>
      <c r="H12" s="10">
        <f t="shared" si="0"/>
        <v>0</v>
      </c>
      <c r="I12" s="9" t="s">
        <v>10</v>
      </c>
      <c r="K12" s="142"/>
      <c r="L12" s="140"/>
      <c r="M12" s="140"/>
      <c r="N12" s="140"/>
      <c r="O12" s="140"/>
      <c r="P12" s="140"/>
      <c r="Q12" s="140"/>
      <c r="R12" s="141"/>
    </row>
    <row r="13" spans="1:18" ht="12.5" x14ac:dyDescent="0.25">
      <c r="A13" s="8"/>
      <c r="B13" s="9">
        <v>0</v>
      </c>
      <c r="C13" s="9">
        <v>0</v>
      </c>
      <c r="D13" s="9">
        <v>0</v>
      </c>
      <c r="E13" s="9">
        <v>0</v>
      </c>
      <c r="F13" s="9">
        <v>0</v>
      </c>
      <c r="G13" s="10"/>
      <c r="H13" s="10">
        <f t="shared" si="0"/>
        <v>0</v>
      </c>
      <c r="I13" s="9" t="s">
        <v>10</v>
      </c>
      <c r="K13" s="142"/>
      <c r="L13" s="140"/>
      <c r="M13" s="140"/>
      <c r="N13" s="140"/>
      <c r="O13" s="140"/>
      <c r="P13" s="140"/>
      <c r="Q13" s="140"/>
      <c r="R13" s="141"/>
    </row>
    <row r="14" spans="1:18" ht="12.5" x14ac:dyDescent="0.25">
      <c r="A14" s="8"/>
      <c r="B14" s="9">
        <v>0</v>
      </c>
      <c r="C14" s="9">
        <v>0</v>
      </c>
      <c r="D14" s="9">
        <v>0</v>
      </c>
      <c r="E14" s="9">
        <v>0</v>
      </c>
      <c r="F14" s="9">
        <v>0</v>
      </c>
      <c r="G14" s="10"/>
      <c r="H14" s="10">
        <f t="shared" si="0"/>
        <v>0</v>
      </c>
      <c r="I14" s="9" t="s">
        <v>10</v>
      </c>
      <c r="K14" s="142"/>
      <c r="L14" s="140"/>
      <c r="M14" s="140"/>
      <c r="N14" s="140"/>
      <c r="O14" s="140"/>
      <c r="P14" s="140"/>
      <c r="Q14" s="140"/>
      <c r="R14" s="141"/>
    </row>
    <row r="15" spans="1:18" ht="12.5" x14ac:dyDescent="0.25">
      <c r="A15" s="8"/>
      <c r="B15" s="9">
        <v>0</v>
      </c>
      <c r="C15" s="9">
        <v>0</v>
      </c>
      <c r="D15" s="9">
        <v>0</v>
      </c>
      <c r="E15" s="9">
        <v>0</v>
      </c>
      <c r="F15" s="9">
        <v>0</v>
      </c>
      <c r="G15" s="10"/>
      <c r="H15" s="10">
        <f t="shared" si="0"/>
        <v>0</v>
      </c>
      <c r="I15" s="9" t="s">
        <v>10</v>
      </c>
      <c r="K15" s="142"/>
      <c r="L15" s="140"/>
      <c r="M15" s="140"/>
      <c r="N15" s="140"/>
      <c r="O15" s="140"/>
      <c r="P15" s="140"/>
      <c r="Q15" s="140"/>
      <c r="R15" s="141"/>
    </row>
    <row r="16" spans="1:18" ht="12.5" x14ac:dyDescent="0.25">
      <c r="A16" s="8"/>
      <c r="B16" s="9">
        <v>0</v>
      </c>
      <c r="C16" s="9">
        <v>0</v>
      </c>
      <c r="D16" s="9">
        <v>0</v>
      </c>
      <c r="E16" s="9">
        <v>0</v>
      </c>
      <c r="F16" s="9">
        <v>0</v>
      </c>
      <c r="G16" s="10"/>
      <c r="H16" s="10">
        <f t="shared" si="0"/>
        <v>0</v>
      </c>
      <c r="I16" s="9" t="s">
        <v>10</v>
      </c>
      <c r="K16" s="142"/>
      <c r="L16" s="140"/>
      <c r="M16" s="140"/>
      <c r="N16" s="140"/>
      <c r="O16" s="140"/>
      <c r="P16" s="140"/>
      <c r="Q16" s="140"/>
      <c r="R16" s="141"/>
    </row>
    <row r="17" spans="1:18" ht="12.5" x14ac:dyDescent="0.25">
      <c r="A17" s="8"/>
      <c r="B17" s="9">
        <v>0</v>
      </c>
      <c r="C17" s="9">
        <v>0</v>
      </c>
      <c r="D17" s="9">
        <v>0</v>
      </c>
      <c r="E17" s="9">
        <v>0</v>
      </c>
      <c r="F17" s="9">
        <v>0</v>
      </c>
      <c r="G17" s="10"/>
      <c r="H17" s="10">
        <f t="shared" si="0"/>
        <v>0</v>
      </c>
      <c r="I17" s="9" t="s">
        <v>10</v>
      </c>
      <c r="K17" s="142"/>
      <c r="L17" s="140"/>
      <c r="M17" s="140"/>
      <c r="N17" s="140"/>
      <c r="O17" s="140"/>
      <c r="P17" s="140"/>
      <c r="Q17" s="140"/>
      <c r="R17" s="141"/>
    </row>
    <row r="18" spans="1:18" ht="12.5" x14ac:dyDescent="0.25">
      <c r="A18" s="8"/>
      <c r="B18" s="9">
        <v>0</v>
      </c>
      <c r="C18" s="9">
        <v>0</v>
      </c>
      <c r="D18" s="9">
        <v>0</v>
      </c>
      <c r="E18" s="9">
        <v>0</v>
      </c>
      <c r="F18" s="9">
        <v>0</v>
      </c>
      <c r="G18" s="10"/>
      <c r="H18" s="10">
        <f t="shared" si="0"/>
        <v>0</v>
      </c>
      <c r="I18" s="9" t="s">
        <v>10</v>
      </c>
      <c r="K18" s="142"/>
      <c r="L18" s="140"/>
      <c r="M18" s="140"/>
      <c r="N18" s="140"/>
      <c r="O18" s="140"/>
      <c r="P18" s="140"/>
      <c r="Q18" s="140"/>
      <c r="R18" s="141"/>
    </row>
    <row r="19" spans="1:18" ht="12.5" x14ac:dyDescent="0.25">
      <c r="A19" s="8"/>
      <c r="B19" s="9">
        <v>0</v>
      </c>
      <c r="C19" s="9">
        <v>0</v>
      </c>
      <c r="D19" s="9">
        <v>0</v>
      </c>
      <c r="E19" s="9">
        <v>0</v>
      </c>
      <c r="F19" s="9">
        <v>0</v>
      </c>
      <c r="G19" s="10"/>
      <c r="H19" s="10">
        <f t="shared" si="0"/>
        <v>0</v>
      </c>
      <c r="I19" s="9" t="s">
        <v>10</v>
      </c>
      <c r="K19" s="142"/>
      <c r="L19" s="140"/>
      <c r="M19" s="140"/>
      <c r="N19" s="140"/>
      <c r="O19" s="140"/>
      <c r="P19" s="140"/>
      <c r="Q19" s="140"/>
      <c r="R19" s="141"/>
    </row>
    <row r="20" spans="1:18" ht="12.5" x14ac:dyDescent="0.25">
      <c r="A20" s="8"/>
      <c r="B20" s="9">
        <v>0</v>
      </c>
      <c r="C20" s="9">
        <v>0</v>
      </c>
      <c r="D20" s="9">
        <v>0</v>
      </c>
      <c r="E20" s="9">
        <v>0</v>
      </c>
      <c r="F20" s="9">
        <v>0</v>
      </c>
      <c r="G20" s="10"/>
      <c r="H20" s="10">
        <f t="shared" si="0"/>
        <v>0</v>
      </c>
      <c r="I20" s="9" t="s">
        <v>10</v>
      </c>
      <c r="K20" s="142"/>
      <c r="L20" s="140"/>
      <c r="M20" s="140"/>
      <c r="N20" s="140"/>
      <c r="O20" s="140"/>
      <c r="P20" s="140"/>
      <c r="Q20" s="140"/>
      <c r="R20" s="141"/>
    </row>
    <row r="21" spans="1:18" ht="12.5" x14ac:dyDescent="0.25">
      <c r="A21" s="8"/>
      <c r="B21" s="9">
        <v>0</v>
      </c>
      <c r="C21" s="9">
        <v>0</v>
      </c>
      <c r="D21" s="9">
        <v>0</v>
      </c>
      <c r="E21" s="9">
        <v>0</v>
      </c>
      <c r="F21" s="9">
        <v>0</v>
      </c>
      <c r="G21" s="10"/>
      <c r="H21" s="10">
        <f t="shared" si="0"/>
        <v>0</v>
      </c>
      <c r="I21" s="9" t="s">
        <v>10</v>
      </c>
      <c r="K21" s="142"/>
      <c r="L21" s="140"/>
      <c r="M21" s="140"/>
      <c r="N21" s="140"/>
      <c r="O21" s="140"/>
      <c r="P21" s="140"/>
      <c r="Q21" s="140"/>
      <c r="R21" s="141"/>
    </row>
    <row r="22" spans="1:18" ht="12.5" x14ac:dyDescent="0.25">
      <c r="A22" s="8"/>
      <c r="B22" s="9">
        <v>0</v>
      </c>
      <c r="C22" s="9">
        <v>0</v>
      </c>
      <c r="D22" s="9">
        <v>0</v>
      </c>
      <c r="E22" s="9">
        <v>0</v>
      </c>
      <c r="F22" s="9">
        <v>0</v>
      </c>
      <c r="G22" s="10"/>
      <c r="H22" s="10">
        <f t="shared" si="0"/>
        <v>0</v>
      </c>
      <c r="I22" s="9" t="s">
        <v>10</v>
      </c>
      <c r="K22" s="142"/>
      <c r="L22" s="140"/>
      <c r="M22" s="140"/>
      <c r="N22" s="140"/>
      <c r="O22" s="140"/>
      <c r="P22" s="140"/>
      <c r="Q22" s="140"/>
      <c r="R22" s="141"/>
    </row>
    <row r="23" spans="1:18" ht="12.5" x14ac:dyDescent="0.25">
      <c r="A23" s="8"/>
      <c r="B23" s="9">
        <v>0</v>
      </c>
      <c r="C23" s="9">
        <v>0</v>
      </c>
      <c r="D23" s="9">
        <v>0</v>
      </c>
      <c r="E23" s="9">
        <v>0</v>
      </c>
      <c r="F23" s="9">
        <v>0</v>
      </c>
      <c r="G23" s="10"/>
      <c r="H23" s="10">
        <f t="shared" si="0"/>
        <v>0</v>
      </c>
      <c r="I23" s="9" t="s">
        <v>10</v>
      </c>
      <c r="K23" s="142"/>
      <c r="L23" s="140"/>
      <c r="M23" s="140"/>
      <c r="N23" s="140"/>
      <c r="O23" s="140"/>
      <c r="P23" s="140"/>
      <c r="Q23" s="140"/>
      <c r="R23" s="141"/>
    </row>
    <row r="24" spans="1:18" ht="12.5" x14ac:dyDescent="0.25">
      <c r="A24" s="8"/>
      <c r="B24" s="9">
        <v>0</v>
      </c>
      <c r="C24" s="9">
        <v>0</v>
      </c>
      <c r="D24" s="9">
        <v>0</v>
      </c>
      <c r="E24" s="9">
        <v>0</v>
      </c>
      <c r="F24" s="9">
        <v>0</v>
      </c>
      <c r="G24" s="10"/>
      <c r="H24" s="10">
        <f t="shared" si="0"/>
        <v>0</v>
      </c>
      <c r="I24" s="9" t="s">
        <v>10</v>
      </c>
      <c r="K24" s="142"/>
      <c r="L24" s="140"/>
      <c r="M24" s="140"/>
      <c r="N24" s="140"/>
      <c r="O24" s="140"/>
      <c r="P24" s="140"/>
      <c r="Q24" s="140"/>
      <c r="R24" s="141"/>
    </row>
    <row r="25" spans="1:18" ht="12.5" x14ac:dyDescent="0.25">
      <c r="A25" s="8"/>
      <c r="B25" s="9">
        <v>0</v>
      </c>
      <c r="C25" s="9">
        <v>0</v>
      </c>
      <c r="D25" s="9">
        <v>0</v>
      </c>
      <c r="E25" s="9">
        <v>0</v>
      </c>
      <c r="F25" s="9">
        <v>0</v>
      </c>
      <c r="G25" s="10"/>
      <c r="H25" s="10">
        <f t="shared" si="0"/>
        <v>0</v>
      </c>
      <c r="I25" s="9" t="s">
        <v>10</v>
      </c>
      <c r="K25" s="142"/>
      <c r="L25" s="140"/>
      <c r="M25" s="140"/>
      <c r="N25" s="140"/>
      <c r="O25" s="140"/>
      <c r="P25" s="140"/>
      <c r="Q25" s="140"/>
      <c r="R25" s="141"/>
    </row>
    <row r="26" spans="1:18" ht="12.5" x14ac:dyDescent="0.25">
      <c r="A26" s="8"/>
      <c r="B26" s="9">
        <v>0</v>
      </c>
      <c r="C26" s="9">
        <v>0</v>
      </c>
      <c r="D26" s="9">
        <v>0</v>
      </c>
      <c r="E26" s="9">
        <v>0</v>
      </c>
      <c r="F26" s="9">
        <v>0</v>
      </c>
      <c r="G26" s="10"/>
      <c r="H26" s="10">
        <f t="shared" si="0"/>
        <v>0</v>
      </c>
      <c r="I26" s="9" t="s">
        <v>10</v>
      </c>
      <c r="K26" s="142"/>
      <c r="L26" s="140"/>
      <c r="M26" s="140"/>
      <c r="N26" s="140"/>
      <c r="O26" s="140"/>
      <c r="P26" s="140"/>
      <c r="Q26" s="140"/>
      <c r="R26" s="141"/>
    </row>
    <row r="27" spans="1:18" ht="12.5" x14ac:dyDescent="0.25">
      <c r="A27" s="8"/>
      <c r="B27" s="9">
        <v>0</v>
      </c>
      <c r="C27" s="9">
        <v>0</v>
      </c>
      <c r="D27" s="9">
        <v>0</v>
      </c>
      <c r="E27" s="9">
        <v>0</v>
      </c>
      <c r="F27" s="9">
        <v>0</v>
      </c>
      <c r="G27" s="10"/>
      <c r="H27" s="10">
        <f t="shared" si="0"/>
        <v>0</v>
      </c>
      <c r="I27" s="9" t="s">
        <v>10</v>
      </c>
      <c r="K27" s="142"/>
      <c r="L27" s="140"/>
      <c r="M27" s="140"/>
      <c r="N27" s="140"/>
      <c r="O27" s="140"/>
      <c r="P27" s="140"/>
      <c r="Q27" s="140"/>
      <c r="R27" s="141"/>
    </row>
    <row r="28" spans="1:18" ht="12.5" x14ac:dyDescent="0.25">
      <c r="A28" s="8"/>
      <c r="B28" s="9">
        <v>0</v>
      </c>
      <c r="C28" s="9">
        <v>0</v>
      </c>
      <c r="D28" s="9">
        <v>0</v>
      </c>
      <c r="E28" s="9">
        <v>0</v>
      </c>
      <c r="F28" s="9">
        <v>0</v>
      </c>
      <c r="G28" s="10"/>
      <c r="H28" s="10">
        <f t="shared" si="0"/>
        <v>0</v>
      </c>
      <c r="I28" s="9" t="s">
        <v>10</v>
      </c>
      <c r="K28" s="142"/>
      <c r="L28" s="140"/>
      <c r="M28" s="140"/>
      <c r="N28" s="140"/>
      <c r="O28" s="140"/>
      <c r="P28" s="140"/>
      <c r="Q28" s="140"/>
      <c r="R28" s="141"/>
    </row>
    <row r="29" spans="1:18" ht="12.5" x14ac:dyDescent="0.25">
      <c r="A29" s="8"/>
      <c r="B29" s="9">
        <v>0</v>
      </c>
      <c r="C29" s="9">
        <v>0</v>
      </c>
      <c r="D29" s="9">
        <v>0</v>
      </c>
      <c r="E29" s="9">
        <v>0</v>
      </c>
      <c r="F29" s="9">
        <v>0</v>
      </c>
      <c r="G29" s="10"/>
      <c r="H29" s="10">
        <f t="shared" si="0"/>
        <v>0</v>
      </c>
      <c r="I29" s="9" t="s">
        <v>10</v>
      </c>
      <c r="K29" s="142"/>
      <c r="L29" s="140"/>
      <c r="M29" s="140"/>
      <c r="N29" s="140"/>
      <c r="O29" s="140"/>
      <c r="P29" s="140"/>
      <c r="Q29" s="140"/>
      <c r="R29" s="141"/>
    </row>
    <row r="30" spans="1:18" ht="12.5" x14ac:dyDescent="0.25">
      <c r="A30" s="8"/>
      <c r="B30" s="9">
        <v>0</v>
      </c>
      <c r="C30" s="9">
        <v>0</v>
      </c>
      <c r="D30" s="9">
        <v>0</v>
      </c>
      <c r="E30" s="9">
        <v>0</v>
      </c>
      <c r="F30" s="9">
        <v>0</v>
      </c>
      <c r="G30" s="10"/>
      <c r="H30" s="10">
        <f t="shared" si="0"/>
        <v>0</v>
      </c>
      <c r="I30" s="9" t="s">
        <v>10</v>
      </c>
      <c r="K30" s="142"/>
      <c r="L30" s="140"/>
      <c r="M30" s="140"/>
      <c r="N30" s="140"/>
      <c r="O30" s="140"/>
      <c r="P30" s="140"/>
      <c r="Q30" s="140"/>
      <c r="R30" s="141"/>
    </row>
    <row r="31" spans="1:18" ht="12.5" x14ac:dyDescent="0.25">
      <c r="A31" s="8"/>
      <c r="B31" s="9">
        <v>0</v>
      </c>
      <c r="C31" s="9">
        <v>0</v>
      </c>
      <c r="D31" s="9">
        <v>0</v>
      </c>
      <c r="E31" s="9">
        <v>0</v>
      </c>
      <c r="F31" s="9">
        <v>0</v>
      </c>
      <c r="G31" s="10"/>
      <c r="H31" s="10">
        <f t="shared" si="0"/>
        <v>0</v>
      </c>
      <c r="I31" s="9" t="s">
        <v>10</v>
      </c>
      <c r="K31" s="142"/>
      <c r="L31" s="140"/>
      <c r="M31" s="140"/>
      <c r="N31" s="140"/>
      <c r="O31" s="140"/>
      <c r="P31" s="140"/>
      <c r="Q31" s="140"/>
      <c r="R31" s="141"/>
    </row>
    <row r="32" spans="1:18" ht="12.5" x14ac:dyDescent="0.25">
      <c r="A32" s="8"/>
      <c r="B32" s="9">
        <v>0</v>
      </c>
      <c r="C32" s="9">
        <v>0</v>
      </c>
      <c r="D32" s="9">
        <v>0</v>
      </c>
      <c r="E32" s="9">
        <v>0</v>
      </c>
      <c r="F32" s="9">
        <v>0</v>
      </c>
      <c r="G32" s="10"/>
      <c r="H32" s="10">
        <f t="shared" si="0"/>
        <v>0</v>
      </c>
      <c r="I32" s="9" t="s">
        <v>10</v>
      </c>
      <c r="K32" s="142"/>
      <c r="L32" s="140"/>
      <c r="M32" s="140"/>
      <c r="N32" s="140"/>
      <c r="O32" s="140"/>
      <c r="P32" s="140"/>
      <c r="Q32" s="140"/>
      <c r="R32" s="141"/>
    </row>
    <row r="33" spans="1:18" ht="12.5" x14ac:dyDescent="0.25">
      <c r="A33" s="8"/>
      <c r="B33" s="9">
        <v>0</v>
      </c>
      <c r="C33" s="9">
        <v>0</v>
      </c>
      <c r="D33" s="9">
        <v>0</v>
      </c>
      <c r="E33" s="9">
        <v>0</v>
      </c>
      <c r="F33" s="9">
        <v>0</v>
      </c>
      <c r="G33" s="10"/>
      <c r="H33" s="10">
        <f t="shared" si="0"/>
        <v>0</v>
      </c>
      <c r="I33" s="9" t="s">
        <v>10</v>
      </c>
      <c r="K33" s="142"/>
      <c r="L33" s="140"/>
      <c r="M33" s="140"/>
      <c r="N33" s="140"/>
      <c r="O33" s="140"/>
      <c r="P33" s="140"/>
      <c r="Q33" s="140"/>
      <c r="R33" s="141"/>
    </row>
    <row r="34" spans="1:18" ht="12.5" x14ac:dyDescent="0.25">
      <c r="A34" s="11"/>
      <c r="B34" s="12">
        <v>0</v>
      </c>
      <c r="C34" s="12">
        <v>0</v>
      </c>
      <c r="D34" s="12">
        <v>0</v>
      </c>
      <c r="E34" s="12">
        <v>0</v>
      </c>
      <c r="F34" s="12">
        <v>0</v>
      </c>
      <c r="G34" s="13"/>
      <c r="H34" s="10">
        <f t="shared" si="0"/>
        <v>0</v>
      </c>
      <c r="I34" s="12" t="s">
        <v>10</v>
      </c>
      <c r="K34" s="142"/>
      <c r="L34" s="140"/>
      <c r="M34" s="140"/>
      <c r="N34" s="140"/>
      <c r="O34" s="140"/>
      <c r="P34" s="140"/>
      <c r="Q34" s="140"/>
      <c r="R34" s="141"/>
    </row>
    <row r="35" spans="1:18" ht="14" thickTop="1" thickBot="1" x14ac:dyDescent="0.35">
      <c r="A35" s="76" t="s">
        <v>11</v>
      </c>
      <c r="B35" s="14">
        <f>SUM(B5:B34)</f>
        <v>0</v>
      </c>
      <c r="C35" s="14">
        <f>SUM(C5:C34)</f>
        <v>0</v>
      </c>
      <c r="D35" s="14">
        <f>SUM(D5:D34)</f>
        <v>0</v>
      </c>
      <c r="E35" s="14">
        <f>SUM(E5:E34)</f>
        <v>0</v>
      </c>
      <c r="F35" s="14">
        <f>SUM(F5:F34)</f>
        <v>0</v>
      </c>
      <c r="G35" s="14"/>
      <c r="H35" s="14"/>
      <c r="I35" s="15"/>
      <c r="K35" s="142"/>
      <c r="L35" s="140"/>
      <c r="M35" s="140"/>
      <c r="N35" s="140"/>
      <c r="O35" s="140"/>
      <c r="P35" s="140"/>
      <c r="Q35" s="140"/>
      <c r="R35" s="141"/>
    </row>
    <row r="36" spans="1:18" ht="16" thickTop="1" x14ac:dyDescent="0.35">
      <c r="A36" s="159" t="s">
        <v>147</v>
      </c>
      <c r="B36" s="160"/>
      <c r="C36" s="160"/>
      <c r="D36" s="160"/>
      <c r="E36" s="161"/>
      <c r="F36" s="140"/>
      <c r="H36" s="167"/>
      <c r="I36" s="140"/>
      <c r="K36" s="142"/>
      <c r="L36" s="140"/>
      <c r="M36" s="140"/>
      <c r="N36" s="140"/>
      <c r="O36" s="140"/>
      <c r="P36" s="140"/>
      <c r="Q36" s="140"/>
      <c r="R36" s="141"/>
    </row>
    <row r="37" spans="1:18" ht="13" x14ac:dyDescent="0.3">
      <c r="A37" s="156"/>
      <c r="B37" s="157"/>
      <c r="C37" s="157"/>
      <c r="D37" s="157"/>
      <c r="E37" s="158"/>
      <c r="F37" s="140"/>
      <c r="H37" s="140"/>
      <c r="I37" s="140"/>
      <c r="K37" s="142"/>
      <c r="L37" s="140"/>
      <c r="M37" s="140"/>
      <c r="N37" s="140"/>
      <c r="O37" s="140"/>
      <c r="P37" s="140"/>
      <c r="Q37" s="140"/>
      <c r="R37" s="141"/>
    </row>
    <row r="38" spans="1:18" ht="13" x14ac:dyDescent="0.3">
      <c r="A38" s="16" t="s">
        <v>12</v>
      </c>
      <c r="B38" s="17" t="s">
        <v>13</v>
      </c>
      <c r="C38" s="17" t="s">
        <v>14</v>
      </c>
      <c r="D38" s="17" t="s">
        <v>15</v>
      </c>
      <c r="E38" s="18" t="s">
        <v>16</v>
      </c>
      <c r="F38" s="140"/>
      <c r="H38" s="19" t="s">
        <v>17</v>
      </c>
      <c r="I38" s="20"/>
      <c r="K38" s="142"/>
      <c r="L38" s="140"/>
      <c r="M38" s="140"/>
      <c r="N38" s="140"/>
      <c r="O38" s="140"/>
      <c r="P38" s="140"/>
      <c r="Q38" s="140"/>
      <c r="R38" s="141"/>
    </row>
    <row r="39" spans="1:18" ht="12.5" x14ac:dyDescent="0.25">
      <c r="A39" s="77">
        <v>5</v>
      </c>
      <c r="B39" s="21" t="s">
        <v>202</v>
      </c>
      <c r="C39" s="21">
        <v>2</v>
      </c>
      <c r="D39" s="21">
        <v>3</v>
      </c>
      <c r="E39" s="22" t="s">
        <v>21</v>
      </c>
      <c r="F39" s="140"/>
      <c r="H39" s="23" t="s">
        <v>19</v>
      </c>
      <c r="I39" s="24">
        <f>COUNTIF(I$5:I$34, "Beginning")</f>
        <v>0</v>
      </c>
      <c r="K39" s="142"/>
      <c r="L39" s="140"/>
      <c r="M39" s="140"/>
      <c r="N39" s="140"/>
      <c r="O39" s="140"/>
      <c r="P39" s="140"/>
      <c r="Q39" s="140"/>
      <c r="R39" s="141"/>
    </row>
    <row r="40" spans="1:18" ht="12.5" x14ac:dyDescent="0.25">
      <c r="A40" s="77">
        <v>6</v>
      </c>
      <c r="B40" s="21" t="s">
        <v>202</v>
      </c>
      <c r="C40" s="21">
        <v>2</v>
      </c>
      <c r="D40" s="21">
        <v>3</v>
      </c>
      <c r="E40" s="22" t="s">
        <v>21</v>
      </c>
      <c r="F40" s="140"/>
      <c r="H40" s="23" t="s">
        <v>14</v>
      </c>
      <c r="I40" s="24">
        <f>COUNTIF(I$5:I$34, "Progressing")</f>
        <v>0</v>
      </c>
      <c r="K40" s="142"/>
      <c r="L40" s="140"/>
      <c r="M40" s="140"/>
      <c r="N40" s="140"/>
      <c r="O40" s="140"/>
      <c r="P40" s="140"/>
      <c r="Q40" s="140"/>
      <c r="R40" s="141"/>
    </row>
    <row r="41" spans="1:18" ht="12.5" x14ac:dyDescent="0.25">
      <c r="A41" s="77">
        <v>7</v>
      </c>
      <c r="B41" s="21" t="s">
        <v>202</v>
      </c>
      <c r="C41" s="21">
        <v>2</v>
      </c>
      <c r="D41" s="21">
        <v>3</v>
      </c>
      <c r="E41" s="22" t="s">
        <v>21</v>
      </c>
      <c r="F41" s="140"/>
      <c r="H41" s="23" t="s">
        <v>22</v>
      </c>
      <c r="I41" s="24">
        <f>COUNTIF(I$5:I$34, "Achieving")</f>
        <v>0</v>
      </c>
      <c r="K41" s="142"/>
      <c r="L41" s="140"/>
      <c r="M41" s="140"/>
      <c r="N41" s="140"/>
      <c r="O41" s="140"/>
      <c r="P41" s="140"/>
      <c r="Q41" s="140"/>
      <c r="R41" s="141"/>
    </row>
    <row r="42" spans="1:18" ht="12.5" x14ac:dyDescent="0.25">
      <c r="A42" s="77">
        <v>8</v>
      </c>
      <c r="B42" s="21" t="s">
        <v>203</v>
      </c>
      <c r="C42" s="21">
        <v>3</v>
      </c>
      <c r="D42" s="21">
        <v>4</v>
      </c>
      <c r="E42" s="22" t="s">
        <v>46</v>
      </c>
      <c r="F42" s="140"/>
      <c r="H42" s="23" t="s">
        <v>16</v>
      </c>
      <c r="I42" s="24">
        <f>COUNTIF(I$5:I$34, "Excelling")</f>
        <v>0</v>
      </c>
      <c r="K42" s="142"/>
      <c r="L42" s="140"/>
      <c r="M42" s="140"/>
      <c r="N42" s="140"/>
      <c r="O42" s="140"/>
      <c r="P42" s="140"/>
      <c r="Q42" s="140"/>
      <c r="R42" s="141"/>
    </row>
    <row r="43" spans="1:18" ht="12.5" x14ac:dyDescent="0.25">
      <c r="A43" s="78">
        <v>9</v>
      </c>
      <c r="B43" s="21" t="s">
        <v>204</v>
      </c>
      <c r="C43" s="21">
        <v>4</v>
      </c>
      <c r="D43" s="21">
        <v>5</v>
      </c>
      <c r="E43" s="22" t="s">
        <v>58</v>
      </c>
      <c r="F43" s="140"/>
      <c r="H43" s="140"/>
      <c r="I43" s="140"/>
      <c r="K43" s="142"/>
      <c r="L43" s="140"/>
      <c r="M43" s="140"/>
      <c r="N43" s="140"/>
      <c r="O43" s="140"/>
      <c r="P43" s="140"/>
      <c r="Q43" s="140"/>
      <c r="R43" s="141"/>
    </row>
    <row r="44" spans="1:18" ht="13" thickBot="1" x14ac:dyDescent="0.3">
      <c r="A44" s="77">
        <v>10</v>
      </c>
      <c r="B44" s="21" t="s">
        <v>204</v>
      </c>
      <c r="C44" s="21">
        <v>4</v>
      </c>
      <c r="D44" s="21">
        <v>5</v>
      </c>
      <c r="E44" s="22" t="s">
        <v>58</v>
      </c>
      <c r="F44" s="140"/>
      <c r="H44" s="140"/>
      <c r="I44" s="140"/>
      <c r="K44" s="143"/>
      <c r="L44" s="144"/>
      <c r="M44" s="144"/>
      <c r="N44" s="144"/>
      <c r="O44" s="144"/>
      <c r="P44" s="144"/>
      <c r="Q44" s="144"/>
      <c r="R44" s="145"/>
    </row>
    <row r="45" spans="1:18" ht="13" thickTop="1" x14ac:dyDescent="0.25">
      <c r="A45" s="77">
        <v>11</v>
      </c>
      <c r="B45" s="21" t="s">
        <v>205</v>
      </c>
      <c r="C45" s="21">
        <v>5</v>
      </c>
      <c r="D45" s="21">
        <v>6</v>
      </c>
      <c r="E45" s="22"/>
      <c r="F45" s="140"/>
      <c r="H45" s="140"/>
      <c r="I45" s="140"/>
      <c r="K45" s="140"/>
      <c r="L45" s="140"/>
      <c r="M45" s="140"/>
      <c r="N45" s="140"/>
      <c r="O45" s="140"/>
      <c r="P45" s="140"/>
      <c r="Q45" s="140"/>
      <c r="R45" s="140"/>
    </row>
    <row r="46" spans="1:18" ht="13" thickBot="1" x14ac:dyDescent="0.3">
      <c r="A46" s="79">
        <v>12</v>
      </c>
      <c r="B46" s="25" t="s">
        <v>205</v>
      </c>
      <c r="C46" s="25">
        <v>5</v>
      </c>
      <c r="D46" s="25">
        <v>6</v>
      </c>
      <c r="E46" s="26"/>
      <c r="F46" s="140"/>
      <c r="H46" s="140"/>
      <c r="I46" s="140"/>
      <c r="K46" s="140"/>
      <c r="L46" s="140"/>
      <c r="M46" s="140"/>
      <c r="N46" s="140"/>
      <c r="O46" s="140"/>
      <c r="P46" s="140"/>
      <c r="Q46" s="140"/>
      <c r="R46" s="140"/>
    </row>
    <row r="47" spans="1:18" ht="15.75" customHeight="1" thickTop="1" x14ac:dyDescent="0.25"/>
    <row r="48" spans="1:18"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4">
    <mergeCell ref="A1:I1"/>
    <mergeCell ref="K1:R1"/>
    <mergeCell ref="K2:N2"/>
    <mergeCell ref="O2:R2"/>
    <mergeCell ref="F36:F46"/>
    <mergeCell ref="H43:I46"/>
    <mergeCell ref="K3:R44"/>
    <mergeCell ref="K45:R46"/>
    <mergeCell ref="H36:I37"/>
    <mergeCell ref="A36:E36"/>
    <mergeCell ref="A37:E37"/>
    <mergeCell ref="G2:I2"/>
    <mergeCell ref="C2:F2"/>
    <mergeCell ref="A2:B2"/>
  </mergeCells>
  <dataValidations count="1">
    <dataValidation type="list" allowBlank="1" sqref="I5:I34" xr:uid="{00000000-0002-0000-0700-000000000000}">
      <formula1>$A$48:$A$52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52"/>
  <sheetViews>
    <sheetView showGridLines="0" zoomScaleNormal="100" workbookViewId="0">
      <selection sqref="A1:J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26.08984375" customWidth="1"/>
    <col min="6" max="6" width="27.36328125" customWidth="1"/>
    <col min="7" max="7" width="21.90625" customWidth="1"/>
    <col min="8" max="8" width="28" customWidth="1"/>
    <col min="19" max="19" width="34.1796875" customWidth="1"/>
  </cols>
  <sheetData>
    <row r="1" spans="1:19" ht="46" thickTop="1" thickBot="1" x14ac:dyDescent="0.95">
      <c r="A1" s="146" t="s">
        <v>0</v>
      </c>
      <c r="B1" s="147"/>
      <c r="C1" s="147"/>
      <c r="D1" s="147"/>
      <c r="E1" s="147"/>
      <c r="F1" s="147"/>
      <c r="G1" s="147"/>
      <c r="H1" s="147"/>
      <c r="I1" s="147"/>
      <c r="J1" s="148"/>
      <c r="K1" s="140"/>
      <c r="L1" s="149" t="s">
        <v>156</v>
      </c>
      <c r="M1" s="147"/>
      <c r="N1" s="147"/>
      <c r="O1" s="147"/>
      <c r="P1" s="147"/>
      <c r="Q1" s="147"/>
      <c r="R1" s="147"/>
      <c r="S1" s="148"/>
    </row>
    <row r="2" spans="1:19" ht="88" customHeight="1" thickTop="1" thickBot="1" x14ac:dyDescent="0.6">
      <c r="A2" s="171" t="s">
        <v>226</v>
      </c>
      <c r="B2" s="172"/>
      <c r="C2" s="164" t="s">
        <v>225</v>
      </c>
      <c r="D2" s="164"/>
      <c r="E2" s="164"/>
      <c r="F2" s="173" t="s">
        <v>224</v>
      </c>
      <c r="G2" s="164"/>
      <c r="H2" s="164"/>
      <c r="I2" s="164"/>
      <c r="J2" s="165"/>
      <c r="K2" s="140"/>
      <c r="L2" s="150" t="s">
        <v>155</v>
      </c>
      <c r="M2" s="151"/>
      <c r="N2" s="151"/>
      <c r="O2" s="152"/>
      <c r="P2" s="153"/>
      <c r="Q2" s="154"/>
      <c r="R2" s="154"/>
      <c r="S2" s="155"/>
    </row>
    <row r="3" spans="1:19" ht="39.5" thickTop="1" x14ac:dyDescent="0.25">
      <c r="A3" s="61" t="s">
        <v>148</v>
      </c>
      <c r="B3" s="69" t="s">
        <v>139</v>
      </c>
      <c r="C3" s="83" t="s">
        <v>140</v>
      </c>
      <c r="D3" s="51" t="s">
        <v>141</v>
      </c>
      <c r="E3" s="50" t="s">
        <v>142</v>
      </c>
      <c r="F3" s="50" t="s">
        <v>143</v>
      </c>
      <c r="G3" s="50" t="s">
        <v>144</v>
      </c>
      <c r="H3" s="5" t="s">
        <v>7</v>
      </c>
      <c r="I3" s="6" t="s">
        <v>8</v>
      </c>
      <c r="J3" s="7" t="s">
        <v>9</v>
      </c>
      <c r="K3" s="140"/>
      <c r="L3" s="139"/>
      <c r="M3" s="140"/>
      <c r="N3" s="140"/>
      <c r="O3" s="140"/>
      <c r="P3" s="140"/>
      <c r="Q3" s="140"/>
      <c r="R3" s="140"/>
      <c r="S3" s="141"/>
    </row>
    <row r="4" spans="1:19" ht="14.4" customHeight="1" x14ac:dyDescent="0.25">
      <c r="A4" s="68" t="s">
        <v>154</v>
      </c>
      <c r="B4" s="71">
        <v>5</v>
      </c>
      <c r="C4" s="72">
        <v>6</v>
      </c>
      <c r="D4" s="72">
        <v>6</v>
      </c>
      <c r="E4" s="73">
        <v>7</v>
      </c>
      <c r="F4" s="73">
        <v>7</v>
      </c>
      <c r="G4" s="73">
        <v>7</v>
      </c>
      <c r="H4" s="5"/>
      <c r="I4" s="55"/>
      <c r="J4" s="56"/>
      <c r="K4" s="140"/>
      <c r="L4" s="139"/>
      <c r="M4" s="140"/>
      <c r="N4" s="140"/>
      <c r="O4" s="140"/>
      <c r="P4" s="140"/>
      <c r="Q4" s="140"/>
      <c r="R4" s="140"/>
      <c r="S4" s="141"/>
    </row>
    <row r="5" spans="1:19" ht="12.5" x14ac:dyDescent="0.25">
      <c r="A5" s="8"/>
      <c r="B5" s="70">
        <v>0</v>
      </c>
      <c r="C5" s="70">
        <v>0</v>
      </c>
      <c r="D5" s="70">
        <v>0</v>
      </c>
      <c r="E5" s="70">
        <v>0</v>
      </c>
      <c r="F5" s="70">
        <v>0</v>
      </c>
      <c r="G5" s="70">
        <v>0</v>
      </c>
      <c r="H5" s="10"/>
      <c r="I5" s="10">
        <f t="shared" ref="I5:I34" si="0">SUM(B5:G5)</f>
        <v>0</v>
      </c>
      <c r="J5" s="9" t="s">
        <v>10</v>
      </c>
      <c r="K5" s="140"/>
      <c r="L5" s="142"/>
      <c r="M5" s="140"/>
      <c r="N5" s="140"/>
      <c r="O5" s="140"/>
      <c r="P5" s="140"/>
      <c r="Q5" s="140"/>
      <c r="R5" s="140"/>
      <c r="S5" s="141"/>
    </row>
    <row r="6" spans="1:19" ht="12.5" x14ac:dyDescent="0.25">
      <c r="A6" s="8"/>
      <c r="B6" s="9">
        <v>0</v>
      </c>
      <c r="C6" s="9">
        <v>0</v>
      </c>
      <c r="D6" s="9">
        <v>0</v>
      </c>
      <c r="E6" s="9">
        <v>0</v>
      </c>
      <c r="F6" s="9">
        <v>0</v>
      </c>
      <c r="G6" s="9">
        <v>0</v>
      </c>
      <c r="H6" s="10"/>
      <c r="I6" s="10">
        <f t="shared" si="0"/>
        <v>0</v>
      </c>
      <c r="J6" s="9" t="s">
        <v>10</v>
      </c>
      <c r="K6" s="140"/>
      <c r="L6" s="142"/>
      <c r="M6" s="140"/>
      <c r="N6" s="140"/>
      <c r="O6" s="140"/>
      <c r="P6" s="140"/>
      <c r="Q6" s="140"/>
      <c r="R6" s="140"/>
      <c r="S6" s="141"/>
    </row>
    <row r="7" spans="1:19" ht="12.5" x14ac:dyDescent="0.25">
      <c r="A7" s="8"/>
      <c r="B7" s="9">
        <v>0</v>
      </c>
      <c r="C7" s="9">
        <v>0</v>
      </c>
      <c r="D7" s="9">
        <v>0</v>
      </c>
      <c r="E7" s="9">
        <v>0</v>
      </c>
      <c r="F7" s="9">
        <v>0</v>
      </c>
      <c r="G7" s="9">
        <v>0</v>
      </c>
      <c r="H7" s="10"/>
      <c r="I7" s="10">
        <f t="shared" si="0"/>
        <v>0</v>
      </c>
      <c r="J7" s="9" t="s">
        <v>10</v>
      </c>
      <c r="K7" s="140"/>
      <c r="L7" s="142"/>
      <c r="M7" s="140"/>
      <c r="N7" s="140"/>
      <c r="O7" s="140"/>
      <c r="P7" s="140"/>
      <c r="Q7" s="140"/>
      <c r="R7" s="140"/>
      <c r="S7" s="141"/>
    </row>
    <row r="8" spans="1:19" ht="12.5" x14ac:dyDescent="0.25">
      <c r="A8" s="8"/>
      <c r="B8" s="9">
        <v>0</v>
      </c>
      <c r="C8" s="9">
        <v>0</v>
      </c>
      <c r="D8" s="9">
        <v>0</v>
      </c>
      <c r="E8" s="9">
        <v>0</v>
      </c>
      <c r="F8" s="9">
        <v>0</v>
      </c>
      <c r="G8" s="9">
        <v>0</v>
      </c>
      <c r="H8" s="10"/>
      <c r="I8" s="10">
        <f t="shared" si="0"/>
        <v>0</v>
      </c>
      <c r="J8" s="9" t="s">
        <v>10</v>
      </c>
      <c r="K8" s="140"/>
      <c r="L8" s="142"/>
      <c r="M8" s="140"/>
      <c r="N8" s="140"/>
      <c r="O8" s="140"/>
      <c r="P8" s="140"/>
      <c r="Q8" s="140"/>
      <c r="R8" s="140"/>
      <c r="S8" s="141"/>
    </row>
    <row r="9" spans="1:19" ht="12.5" x14ac:dyDescent="0.25">
      <c r="A9" s="8"/>
      <c r="B9" s="9">
        <v>0</v>
      </c>
      <c r="C9" s="9">
        <v>0</v>
      </c>
      <c r="D9" s="9">
        <v>0</v>
      </c>
      <c r="E9" s="9">
        <v>0</v>
      </c>
      <c r="F9" s="9">
        <v>0</v>
      </c>
      <c r="G9" s="9">
        <v>0</v>
      </c>
      <c r="H9" s="10"/>
      <c r="I9" s="10">
        <f t="shared" si="0"/>
        <v>0</v>
      </c>
      <c r="J9" s="9" t="s">
        <v>10</v>
      </c>
      <c r="K9" s="140"/>
      <c r="L9" s="142"/>
      <c r="M9" s="140"/>
      <c r="N9" s="140"/>
      <c r="O9" s="140"/>
      <c r="P9" s="140"/>
      <c r="Q9" s="140"/>
      <c r="R9" s="140"/>
      <c r="S9" s="141"/>
    </row>
    <row r="10" spans="1:19" ht="12.5" x14ac:dyDescent="0.25">
      <c r="A10" s="8"/>
      <c r="B10" s="9">
        <v>0</v>
      </c>
      <c r="C10" s="9">
        <v>0</v>
      </c>
      <c r="D10" s="9">
        <v>0</v>
      </c>
      <c r="E10" s="9">
        <v>0</v>
      </c>
      <c r="F10" s="9">
        <v>0</v>
      </c>
      <c r="G10" s="9">
        <v>0</v>
      </c>
      <c r="H10" s="10"/>
      <c r="I10" s="10">
        <f t="shared" si="0"/>
        <v>0</v>
      </c>
      <c r="J10" s="9" t="s">
        <v>10</v>
      </c>
      <c r="K10" s="140"/>
      <c r="L10" s="142"/>
      <c r="M10" s="140"/>
      <c r="N10" s="140"/>
      <c r="O10" s="140"/>
      <c r="P10" s="140"/>
      <c r="Q10" s="140"/>
      <c r="R10" s="140"/>
      <c r="S10" s="141"/>
    </row>
    <row r="11" spans="1:19" ht="12.5" x14ac:dyDescent="0.25">
      <c r="A11" s="8"/>
      <c r="B11" s="9">
        <v>0</v>
      </c>
      <c r="C11" s="9">
        <v>0</v>
      </c>
      <c r="D11" s="9">
        <v>0</v>
      </c>
      <c r="E11" s="9">
        <v>0</v>
      </c>
      <c r="F11" s="9">
        <v>0</v>
      </c>
      <c r="G11" s="9">
        <v>0</v>
      </c>
      <c r="H11" s="10"/>
      <c r="I11" s="10">
        <f t="shared" si="0"/>
        <v>0</v>
      </c>
      <c r="J11" s="9" t="s">
        <v>10</v>
      </c>
      <c r="K11" s="140"/>
      <c r="L11" s="142"/>
      <c r="M11" s="140"/>
      <c r="N11" s="140"/>
      <c r="O11" s="140"/>
      <c r="P11" s="140"/>
      <c r="Q11" s="140"/>
      <c r="R11" s="140"/>
      <c r="S11" s="141"/>
    </row>
    <row r="12" spans="1:19" ht="12.5" x14ac:dyDescent="0.25">
      <c r="A12" s="8"/>
      <c r="B12" s="9">
        <v>0</v>
      </c>
      <c r="C12" s="9">
        <v>0</v>
      </c>
      <c r="D12" s="9">
        <v>0</v>
      </c>
      <c r="E12" s="9">
        <v>0</v>
      </c>
      <c r="F12" s="9">
        <v>0</v>
      </c>
      <c r="G12" s="9">
        <v>0</v>
      </c>
      <c r="H12" s="10"/>
      <c r="I12" s="10">
        <f t="shared" si="0"/>
        <v>0</v>
      </c>
      <c r="J12" s="9" t="s">
        <v>10</v>
      </c>
      <c r="K12" s="140"/>
      <c r="L12" s="142"/>
      <c r="M12" s="140"/>
      <c r="N12" s="140"/>
      <c r="O12" s="140"/>
      <c r="P12" s="140"/>
      <c r="Q12" s="140"/>
      <c r="R12" s="140"/>
      <c r="S12" s="141"/>
    </row>
    <row r="13" spans="1:19" ht="12.5" x14ac:dyDescent="0.25">
      <c r="A13" s="8"/>
      <c r="B13" s="9">
        <v>0</v>
      </c>
      <c r="C13" s="9">
        <v>0</v>
      </c>
      <c r="D13" s="9">
        <v>0</v>
      </c>
      <c r="E13" s="9">
        <v>0</v>
      </c>
      <c r="F13" s="9">
        <v>0</v>
      </c>
      <c r="G13" s="9">
        <v>0</v>
      </c>
      <c r="H13" s="10"/>
      <c r="I13" s="10">
        <f t="shared" si="0"/>
        <v>0</v>
      </c>
      <c r="J13" s="9" t="s">
        <v>10</v>
      </c>
      <c r="K13" s="140"/>
      <c r="L13" s="142"/>
      <c r="M13" s="140"/>
      <c r="N13" s="140"/>
      <c r="O13" s="140"/>
      <c r="P13" s="140"/>
      <c r="Q13" s="140"/>
      <c r="R13" s="140"/>
      <c r="S13" s="141"/>
    </row>
    <row r="14" spans="1:19" ht="12.5" x14ac:dyDescent="0.25">
      <c r="A14" s="8"/>
      <c r="B14" s="9">
        <v>0</v>
      </c>
      <c r="C14" s="9">
        <v>0</v>
      </c>
      <c r="D14" s="9">
        <v>0</v>
      </c>
      <c r="E14" s="9">
        <v>0</v>
      </c>
      <c r="F14" s="9">
        <v>0</v>
      </c>
      <c r="G14" s="9">
        <v>0</v>
      </c>
      <c r="H14" s="10"/>
      <c r="I14" s="10">
        <f t="shared" si="0"/>
        <v>0</v>
      </c>
      <c r="J14" s="9" t="s">
        <v>10</v>
      </c>
      <c r="K14" s="140"/>
      <c r="L14" s="142"/>
      <c r="M14" s="140"/>
      <c r="N14" s="140"/>
      <c r="O14" s="140"/>
      <c r="P14" s="140"/>
      <c r="Q14" s="140"/>
      <c r="R14" s="140"/>
      <c r="S14" s="141"/>
    </row>
    <row r="15" spans="1:19" ht="12.5" x14ac:dyDescent="0.25">
      <c r="A15" s="8"/>
      <c r="B15" s="9">
        <v>0</v>
      </c>
      <c r="C15" s="9">
        <v>0</v>
      </c>
      <c r="D15" s="9">
        <v>0</v>
      </c>
      <c r="E15" s="9">
        <v>0</v>
      </c>
      <c r="F15" s="9">
        <v>0</v>
      </c>
      <c r="G15" s="9">
        <v>0</v>
      </c>
      <c r="H15" s="10"/>
      <c r="I15" s="10">
        <f t="shared" si="0"/>
        <v>0</v>
      </c>
      <c r="J15" s="9" t="s">
        <v>10</v>
      </c>
      <c r="K15" s="140"/>
      <c r="L15" s="142"/>
      <c r="M15" s="140"/>
      <c r="N15" s="140"/>
      <c r="O15" s="140"/>
      <c r="P15" s="140"/>
      <c r="Q15" s="140"/>
      <c r="R15" s="140"/>
      <c r="S15" s="141"/>
    </row>
    <row r="16" spans="1:19" ht="12.5" x14ac:dyDescent="0.25">
      <c r="A16" s="8"/>
      <c r="B16" s="9">
        <v>0</v>
      </c>
      <c r="C16" s="9">
        <v>0</v>
      </c>
      <c r="D16" s="9">
        <v>0</v>
      </c>
      <c r="E16" s="9">
        <v>0</v>
      </c>
      <c r="F16" s="9">
        <v>0</v>
      </c>
      <c r="G16" s="9">
        <v>0</v>
      </c>
      <c r="H16" s="10"/>
      <c r="I16" s="10">
        <f t="shared" si="0"/>
        <v>0</v>
      </c>
      <c r="J16" s="9" t="s">
        <v>10</v>
      </c>
      <c r="K16" s="140"/>
      <c r="L16" s="142"/>
      <c r="M16" s="140"/>
      <c r="N16" s="140"/>
      <c r="O16" s="140"/>
      <c r="P16" s="140"/>
      <c r="Q16" s="140"/>
      <c r="R16" s="140"/>
      <c r="S16" s="141"/>
    </row>
    <row r="17" spans="1:19" ht="12.5" x14ac:dyDescent="0.25">
      <c r="A17" s="8"/>
      <c r="B17" s="9">
        <v>0</v>
      </c>
      <c r="C17" s="9">
        <v>0</v>
      </c>
      <c r="D17" s="9">
        <v>0</v>
      </c>
      <c r="E17" s="9">
        <v>0</v>
      </c>
      <c r="F17" s="9">
        <v>0</v>
      </c>
      <c r="G17" s="9">
        <v>0</v>
      </c>
      <c r="H17" s="10"/>
      <c r="I17" s="10">
        <f t="shared" si="0"/>
        <v>0</v>
      </c>
      <c r="J17" s="9" t="s">
        <v>10</v>
      </c>
      <c r="K17" s="140"/>
      <c r="L17" s="142"/>
      <c r="M17" s="140"/>
      <c r="N17" s="140"/>
      <c r="O17" s="140"/>
      <c r="P17" s="140"/>
      <c r="Q17" s="140"/>
      <c r="R17" s="140"/>
      <c r="S17" s="141"/>
    </row>
    <row r="18" spans="1:19" ht="12.5" x14ac:dyDescent="0.25">
      <c r="A18" s="8"/>
      <c r="B18" s="9">
        <v>0</v>
      </c>
      <c r="C18" s="9">
        <v>0</v>
      </c>
      <c r="D18" s="9">
        <v>0</v>
      </c>
      <c r="E18" s="9">
        <v>0</v>
      </c>
      <c r="F18" s="9">
        <v>0</v>
      </c>
      <c r="G18" s="9">
        <v>0</v>
      </c>
      <c r="H18" s="10"/>
      <c r="I18" s="10">
        <f t="shared" si="0"/>
        <v>0</v>
      </c>
      <c r="J18" s="9" t="s">
        <v>10</v>
      </c>
      <c r="K18" s="140"/>
      <c r="L18" s="142"/>
      <c r="M18" s="140"/>
      <c r="N18" s="140"/>
      <c r="O18" s="140"/>
      <c r="P18" s="140"/>
      <c r="Q18" s="140"/>
      <c r="R18" s="140"/>
      <c r="S18" s="141"/>
    </row>
    <row r="19" spans="1:19" ht="12.5" x14ac:dyDescent="0.25">
      <c r="A19" s="8"/>
      <c r="B19" s="9">
        <v>0</v>
      </c>
      <c r="C19" s="9">
        <v>0</v>
      </c>
      <c r="D19" s="9">
        <v>0</v>
      </c>
      <c r="E19" s="9">
        <v>0</v>
      </c>
      <c r="F19" s="9">
        <v>0</v>
      </c>
      <c r="G19" s="9">
        <v>0</v>
      </c>
      <c r="H19" s="10"/>
      <c r="I19" s="10">
        <f t="shared" si="0"/>
        <v>0</v>
      </c>
      <c r="J19" s="9" t="s">
        <v>10</v>
      </c>
      <c r="K19" s="140"/>
      <c r="L19" s="142"/>
      <c r="M19" s="140"/>
      <c r="N19" s="140"/>
      <c r="O19" s="140"/>
      <c r="P19" s="140"/>
      <c r="Q19" s="140"/>
      <c r="R19" s="140"/>
      <c r="S19" s="141"/>
    </row>
    <row r="20" spans="1:19" ht="12.5" x14ac:dyDescent="0.25">
      <c r="A20" s="8"/>
      <c r="B20" s="9">
        <v>0</v>
      </c>
      <c r="C20" s="9">
        <v>0</v>
      </c>
      <c r="D20" s="9">
        <v>0</v>
      </c>
      <c r="E20" s="9">
        <v>0</v>
      </c>
      <c r="F20" s="9">
        <v>0</v>
      </c>
      <c r="G20" s="9">
        <v>0</v>
      </c>
      <c r="H20" s="10"/>
      <c r="I20" s="10">
        <f t="shared" si="0"/>
        <v>0</v>
      </c>
      <c r="J20" s="9" t="s">
        <v>10</v>
      </c>
      <c r="K20" s="140"/>
      <c r="L20" s="142"/>
      <c r="M20" s="140"/>
      <c r="N20" s="140"/>
      <c r="O20" s="140"/>
      <c r="P20" s="140"/>
      <c r="Q20" s="140"/>
      <c r="R20" s="140"/>
      <c r="S20" s="141"/>
    </row>
    <row r="21" spans="1:19" ht="12.5" x14ac:dyDescent="0.25">
      <c r="A21" s="8"/>
      <c r="B21" s="9">
        <v>0</v>
      </c>
      <c r="C21" s="9">
        <v>0</v>
      </c>
      <c r="D21" s="9">
        <v>0</v>
      </c>
      <c r="E21" s="9">
        <v>0</v>
      </c>
      <c r="F21" s="9">
        <v>0</v>
      </c>
      <c r="G21" s="9">
        <v>0</v>
      </c>
      <c r="H21" s="10"/>
      <c r="I21" s="10">
        <f t="shared" si="0"/>
        <v>0</v>
      </c>
      <c r="J21" s="9" t="s">
        <v>10</v>
      </c>
      <c r="K21" s="140"/>
      <c r="L21" s="142"/>
      <c r="M21" s="140"/>
      <c r="N21" s="140"/>
      <c r="O21" s="140"/>
      <c r="P21" s="140"/>
      <c r="Q21" s="140"/>
      <c r="R21" s="140"/>
      <c r="S21" s="141"/>
    </row>
    <row r="22" spans="1:19" ht="12.5" x14ac:dyDescent="0.25">
      <c r="A22" s="8"/>
      <c r="B22" s="9">
        <v>0</v>
      </c>
      <c r="C22" s="9">
        <v>0</v>
      </c>
      <c r="D22" s="9">
        <v>0</v>
      </c>
      <c r="E22" s="9">
        <v>0</v>
      </c>
      <c r="F22" s="9">
        <v>0</v>
      </c>
      <c r="G22" s="9">
        <v>0</v>
      </c>
      <c r="H22" s="10"/>
      <c r="I22" s="10">
        <f t="shared" si="0"/>
        <v>0</v>
      </c>
      <c r="J22" s="9" t="s">
        <v>10</v>
      </c>
      <c r="K22" s="140"/>
      <c r="L22" s="142"/>
      <c r="M22" s="140"/>
      <c r="N22" s="140"/>
      <c r="O22" s="140"/>
      <c r="P22" s="140"/>
      <c r="Q22" s="140"/>
      <c r="R22" s="140"/>
      <c r="S22" s="141"/>
    </row>
    <row r="23" spans="1:19" ht="12.5" x14ac:dyDescent="0.25">
      <c r="A23" s="8"/>
      <c r="B23" s="9">
        <v>0</v>
      </c>
      <c r="C23" s="9">
        <v>0</v>
      </c>
      <c r="D23" s="9">
        <v>0</v>
      </c>
      <c r="E23" s="9">
        <v>0</v>
      </c>
      <c r="F23" s="9">
        <v>0</v>
      </c>
      <c r="G23" s="9">
        <v>0</v>
      </c>
      <c r="H23" s="10"/>
      <c r="I23" s="10">
        <f t="shared" si="0"/>
        <v>0</v>
      </c>
      <c r="J23" s="9" t="s">
        <v>10</v>
      </c>
      <c r="K23" s="140"/>
      <c r="L23" s="142"/>
      <c r="M23" s="140"/>
      <c r="N23" s="140"/>
      <c r="O23" s="140"/>
      <c r="P23" s="140"/>
      <c r="Q23" s="140"/>
      <c r="R23" s="140"/>
      <c r="S23" s="141"/>
    </row>
    <row r="24" spans="1:19" ht="12.5" x14ac:dyDescent="0.25">
      <c r="A24" s="8"/>
      <c r="B24" s="9">
        <v>0</v>
      </c>
      <c r="C24" s="9">
        <v>0</v>
      </c>
      <c r="D24" s="9">
        <v>0</v>
      </c>
      <c r="E24" s="9">
        <v>0</v>
      </c>
      <c r="F24" s="9">
        <v>0</v>
      </c>
      <c r="G24" s="9">
        <v>0</v>
      </c>
      <c r="H24" s="10"/>
      <c r="I24" s="10">
        <f t="shared" si="0"/>
        <v>0</v>
      </c>
      <c r="J24" s="9" t="s">
        <v>10</v>
      </c>
      <c r="K24" s="140"/>
      <c r="L24" s="142"/>
      <c r="M24" s="140"/>
      <c r="N24" s="140"/>
      <c r="O24" s="140"/>
      <c r="P24" s="140"/>
      <c r="Q24" s="140"/>
      <c r="R24" s="140"/>
      <c r="S24" s="141"/>
    </row>
    <row r="25" spans="1:19" ht="12.5" x14ac:dyDescent="0.25">
      <c r="A25" s="8"/>
      <c r="B25" s="9">
        <v>0</v>
      </c>
      <c r="C25" s="9">
        <v>0</v>
      </c>
      <c r="D25" s="9">
        <v>0</v>
      </c>
      <c r="E25" s="9">
        <v>0</v>
      </c>
      <c r="F25" s="9">
        <v>0</v>
      </c>
      <c r="G25" s="9">
        <v>0</v>
      </c>
      <c r="H25" s="10"/>
      <c r="I25" s="10">
        <f t="shared" si="0"/>
        <v>0</v>
      </c>
      <c r="J25" s="9" t="s">
        <v>10</v>
      </c>
      <c r="K25" s="140"/>
      <c r="L25" s="142"/>
      <c r="M25" s="140"/>
      <c r="N25" s="140"/>
      <c r="O25" s="140"/>
      <c r="P25" s="140"/>
      <c r="Q25" s="140"/>
      <c r="R25" s="140"/>
      <c r="S25" s="141"/>
    </row>
    <row r="26" spans="1:19" ht="12.5" x14ac:dyDescent="0.25">
      <c r="A26" s="8"/>
      <c r="B26" s="9">
        <v>0</v>
      </c>
      <c r="C26" s="9">
        <v>0</v>
      </c>
      <c r="D26" s="9">
        <v>0</v>
      </c>
      <c r="E26" s="9">
        <v>0</v>
      </c>
      <c r="F26" s="9">
        <v>0</v>
      </c>
      <c r="G26" s="9">
        <v>0</v>
      </c>
      <c r="H26" s="10"/>
      <c r="I26" s="10">
        <f t="shared" si="0"/>
        <v>0</v>
      </c>
      <c r="J26" s="9" t="s">
        <v>10</v>
      </c>
      <c r="K26" s="140"/>
      <c r="L26" s="142"/>
      <c r="M26" s="140"/>
      <c r="N26" s="140"/>
      <c r="O26" s="140"/>
      <c r="P26" s="140"/>
      <c r="Q26" s="140"/>
      <c r="R26" s="140"/>
      <c r="S26" s="141"/>
    </row>
    <row r="27" spans="1:19" ht="12.5" x14ac:dyDescent="0.25">
      <c r="A27" s="8"/>
      <c r="B27" s="9">
        <v>0</v>
      </c>
      <c r="C27" s="9">
        <v>0</v>
      </c>
      <c r="D27" s="9">
        <v>0</v>
      </c>
      <c r="E27" s="9">
        <v>0</v>
      </c>
      <c r="F27" s="9">
        <v>0</v>
      </c>
      <c r="G27" s="9">
        <v>0</v>
      </c>
      <c r="H27" s="10"/>
      <c r="I27" s="10">
        <f t="shared" si="0"/>
        <v>0</v>
      </c>
      <c r="J27" s="9" t="s">
        <v>10</v>
      </c>
      <c r="K27" s="140"/>
      <c r="L27" s="142"/>
      <c r="M27" s="140"/>
      <c r="N27" s="140"/>
      <c r="O27" s="140"/>
      <c r="P27" s="140"/>
      <c r="Q27" s="140"/>
      <c r="R27" s="140"/>
      <c r="S27" s="141"/>
    </row>
    <row r="28" spans="1:19" ht="12.5" x14ac:dyDescent="0.25">
      <c r="A28" s="8"/>
      <c r="B28" s="9">
        <v>0</v>
      </c>
      <c r="C28" s="9">
        <v>0</v>
      </c>
      <c r="D28" s="9">
        <v>0</v>
      </c>
      <c r="E28" s="9">
        <v>0</v>
      </c>
      <c r="F28" s="9">
        <v>0</v>
      </c>
      <c r="G28" s="9">
        <v>0</v>
      </c>
      <c r="H28" s="10"/>
      <c r="I28" s="10">
        <f t="shared" si="0"/>
        <v>0</v>
      </c>
      <c r="J28" s="9" t="s">
        <v>10</v>
      </c>
      <c r="K28" s="140"/>
      <c r="L28" s="142"/>
      <c r="M28" s="140"/>
      <c r="N28" s="140"/>
      <c r="O28" s="140"/>
      <c r="P28" s="140"/>
      <c r="Q28" s="140"/>
      <c r="R28" s="140"/>
      <c r="S28" s="141"/>
    </row>
    <row r="29" spans="1:19" ht="12.5" x14ac:dyDescent="0.25">
      <c r="A29" s="8"/>
      <c r="B29" s="9">
        <v>0</v>
      </c>
      <c r="C29" s="9">
        <v>0</v>
      </c>
      <c r="D29" s="9">
        <v>0</v>
      </c>
      <c r="E29" s="9">
        <v>0</v>
      </c>
      <c r="F29" s="9">
        <v>0</v>
      </c>
      <c r="G29" s="9">
        <v>0</v>
      </c>
      <c r="H29" s="10"/>
      <c r="I29" s="10">
        <f t="shared" si="0"/>
        <v>0</v>
      </c>
      <c r="J29" s="9" t="s">
        <v>10</v>
      </c>
      <c r="K29" s="140"/>
      <c r="L29" s="142"/>
      <c r="M29" s="140"/>
      <c r="N29" s="140"/>
      <c r="O29" s="140"/>
      <c r="P29" s="140"/>
      <c r="Q29" s="140"/>
      <c r="R29" s="140"/>
      <c r="S29" s="141"/>
    </row>
    <row r="30" spans="1:19" ht="12.5" x14ac:dyDescent="0.25">
      <c r="A30" s="8"/>
      <c r="B30" s="9">
        <v>0</v>
      </c>
      <c r="C30" s="9">
        <v>0</v>
      </c>
      <c r="D30" s="9">
        <v>0</v>
      </c>
      <c r="E30" s="9">
        <v>0</v>
      </c>
      <c r="F30" s="9">
        <v>0</v>
      </c>
      <c r="G30" s="9">
        <v>0</v>
      </c>
      <c r="H30" s="10"/>
      <c r="I30" s="10">
        <f t="shared" si="0"/>
        <v>0</v>
      </c>
      <c r="J30" s="9" t="s">
        <v>10</v>
      </c>
      <c r="K30" s="140"/>
      <c r="L30" s="142"/>
      <c r="M30" s="140"/>
      <c r="N30" s="140"/>
      <c r="O30" s="140"/>
      <c r="P30" s="140"/>
      <c r="Q30" s="140"/>
      <c r="R30" s="140"/>
      <c r="S30" s="141"/>
    </row>
    <row r="31" spans="1:19" ht="12.5" x14ac:dyDescent="0.25">
      <c r="A31" s="8"/>
      <c r="B31" s="9">
        <v>0</v>
      </c>
      <c r="C31" s="9">
        <v>0</v>
      </c>
      <c r="D31" s="9">
        <v>0</v>
      </c>
      <c r="E31" s="9">
        <v>0</v>
      </c>
      <c r="F31" s="9">
        <v>0</v>
      </c>
      <c r="G31" s="9">
        <v>0</v>
      </c>
      <c r="H31" s="10"/>
      <c r="I31" s="10">
        <f t="shared" si="0"/>
        <v>0</v>
      </c>
      <c r="J31" s="9" t="s">
        <v>10</v>
      </c>
      <c r="K31" s="140"/>
      <c r="L31" s="142"/>
      <c r="M31" s="140"/>
      <c r="N31" s="140"/>
      <c r="O31" s="140"/>
      <c r="P31" s="140"/>
      <c r="Q31" s="140"/>
      <c r="R31" s="140"/>
      <c r="S31" s="141"/>
    </row>
    <row r="32" spans="1:19" ht="12.5" x14ac:dyDescent="0.25">
      <c r="A32" s="8"/>
      <c r="B32" s="9">
        <v>0</v>
      </c>
      <c r="C32" s="9">
        <v>0</v>
      </c>
      <c r="D32" s="9">
        <v>0</v>
      </c>
      <c r="E32" s="9">
        <v>0</v>
      </c>
      <c r="F32" s="9">
        <v>0</v>
      </c>
      <c r="G32" s="9">
        <v>0</v>
      </c>
      <c r="H32" s="10"/>
      <c r="I32" s="10">
        <f t="shared" si="0"/>
        <v>0</v>
      </c>
      <c r="J32" s="9" t="s">
        <v>10</v>
      </c>
      <c r="K32" s="140"/>
      <c r="L32" s="142"/>
      <c r="M32" s="140"/>
      <c r="N32" s="140"/>
      <c r="O32" s="140"/>
      <c r="P32" s="140"/>
      <c r="Q32" s="140"/>
      <c r="R32" s="140"/>
      <c r="S32" s="141"/>
    </row>
    <row r="33" spans="1:19" ht="12.5" x14ac:dyDescent="0.25">
      <c r="A33" s="8"/>
      <c r="B33" s="9">
        <v>0</v>
      </c>
      <c r="C33" s="9">
        <v>0</v>
      </c>
      <c r="D33" s="9">
        <v>0</v>
      </c>
      <c r="E33" s="9">
        <v>0</v>
      </c>
      <c r="F33" s="9">
        <v>0</v>
      </c>
      <c r="G33" s="9">
        <v>0</v>
      </c>
      <c r="H33" s="10"/>
      <c r="I33" s="10">
        <f t="shared" si="0"/>
        <v>0</v>
      </c>
      <c r="J33" s="9" t="s">
        <v>10</v>
      </c>
      <c r="K33" s="140"/>
      <c r="L33" s="142"/>
      <c r="M33" s="140"/>
      <c r="N33" s="140"/>
      <c r="O33" s="140"/>
      <c r="P33" s="140"/>
      <c r="Q33" s="140"/>
      <c r="R33" s="140"/>
      <c r="S33" s="141"/>
    </row>
    <row r="34" spans="1:19" ht="12.5" x14ac:dyDescent="0.25">
      <c r="A34" s="11"/>
      <c r="B34" s="12">
        <v>0</v>
      </c>
      <c r="C34" s="12">
        <v>0</v>
      </c>
      <c r="D34" s="12">
        <v>0</v>
      </c>
      <c r="E34" s="12">
        <v>0</v>
      </c>
      <c r="F34" s="12">
        <v>0</v>
      </c>
      <c r="G34" s="12">
        <v>0</v>
      </c>
      <c r="H34" s="13"/>
      <c r="I34" s="10">
        <f t="shared" si="0"/>
        <v>0</v>
      </c>
      <c r="J34" s="12" t="s">
        <v>10</v>
      </c>
      <c r="K34" s="140"/>
      <c r="L34" s="142"/>
      <c r="M34" s="140"/>
      <c r="N34" s="140"/>
      <c r="O34" s="140"/>
      <c r="P34" s="140"/>
      <c r="Q34" s="140"/>
      <c r="R34" s="140"/>
      <c r="S34" s="141"/>
    </row>
    <row r="35" spans="1:19" ht="13" x14ac:dyDescent="0.3">
      <c r="A35" s="76" t="s">
        <v>11</v>
      </c>
      <c r="B35" s="14">
        <f t="shared" ref="B35:G35" si="1">SUM(B5:B34)</f>
        <v>0</v>
      </c>
      <c r="C35" s="14">
        <f t="shared" si="1"/>
        <v>0</v>
      </c>
      <c r="D35" s="14">
        <f t="shared" si="1"/>
        <v>0</v>
      </c>
      <c r="E35" s="14">
        <f t="shared" si="1"/>
        <v>0</v>
      </c>
      <c r="F35" s="14">
        <f t="shared" si="1"/>
        <v>0</v>
      </c>
      <c r="G35" s="14">
        <f t="shared" si="1"/>
        <v>0</v>
      </c>
      <c r="H35" s="14"/>
      <c r="I35" s="14"/>
      <c r="J35" s="15"/>
      <c r="K35" s="140"/>
      <c r="L35" s="142"/>
      <c r="M35" s="140"/>
      <c r="N35" s="140"/>
      <c r="O35" s="140"/>
      <c r="P35" s="140"/>
      <c r="Q35" s="140"/>
      <c r="R35" s="140"/>
      <c r="S35" s="141"/>
    </row>
    <row r="36" spans="1:19" ht="15.5" x14ac:dyDescent="0.35">
      <c r="A36" s="159" t="s">
        <v>147</v>
      </c>
      <c r="B36" s="160"/>
      <c r="C36" s="160"/>
      <c r="D36" s="160"/>
      <c r="E36" s="161"/>
      <c r="F36" s="140"/>
      <c r="G36" s="140"/>
      <c r="I36" s="167"/>
      <c r="J36" s="140"/>
      <c r="K36" s="140"/>
      <c r="L36" s="142"/>
      <c r="M36" s="140"/>
      <c r="N36" s="140"/>
      <c r="O36" s="140"/>
      <c r="P36" s="140"/>
      <c r="Q36" s="140"/>
      <c r="R36" s="140"/>
      <c r="S36" s="141"/>
    </row>
    <row r="37" spans="1:19" ht="13" x14ac:dyDescent="0.3">
      <c r="A37" s="156"/>
      <c r="B37" s="157"/>
      <c r="C37" s="157"/>
      <c r="D37" s="157"/>
      <c r="E37" s="158"/>
      <c r="F37" s="140"/>
      <c r="G37" s="140"/>
      <c r="I37" s="140"/>
      <c r="J37" s="140"/>
      <c r="K37" s="140"/>
      <c r="L37" s="142"/>
      <c r="M37" s="140"/>
      <c r="N37" s="140"/>
      <c r="O37" s="140"/>
      <c r="P37" s="140"/>
      <c r="Q37" s="140"/>
      <c r="R37" s="140"/>
      <c r="S37" s="141"/>
    </row>
    <row r="38" spans="1:19" ht="13" x14ac:dyDescent="0.3">
      <c r="A38" s="16" t="s">
        <v>12</v>
      </c>
      <c r="B38" s="17" t="s">
        <v>13</v>
      </c>
      <c r="C38" s="17" t="s">
        <v>14</v>
      </c>
      <c r="D38" s="17" t="s">
        <v>15</v>
      </c>
      <c r="E38" s="18" t="s">
        <v>16</v>
      </c>
      <c r="F38" s="140"/>
      <c r="G38" s="140"/>
      <c r="I38" s="19" t="s">
        <v>17</v>
      </c>
      <c r="J38" s="20"/>
      <c r="K38" s="140"/>
      <c r="L38" s="142"/>
      <c r="M38" s="140"/>
      <c r="N38" s="140"/>
      <c r="O38" s="140"/>
      <c r="P38" s="140"/>
      <c r="Q38" s="140"/>
      <c r="R38" s="140"/>
      <c r="S38" s="141"/>
    </row>
    <row r="39" spans="1:19" ht="12.5" x14ac:dyDescent="0.25">
      <c r="A39" s="77">
        <v>5</v>
      </c>
      <c r="B39" s="21">
        <v>0</v>
      </c>
      <c r="C39" s="21">
        <v>0</v>
      </c>
      <c r="D39" s="21">
        <v>1</v>
      </c>
      <c r="E39" s="22" t="s">
        <v>18</v>
      </c>
      <c r="F39" s="140"/>
      <c r="G39" s="140"/>
      <c r="I39" s="23" t="s">
        <v>19</v>
      </c>
      <c r="J39" s="24">
        <f>COUNTIF(J$5:J$34, "Beginning")</f>
        <v>0</v>
      </c>
      <c r="K39" s="140"/>
      <c r="L39" s="142"/>
      <c r="M39" s="140"/>
      <c r="N39" s="140"/>
      <c r="O39" s="140"/>
      <c r="P39" s="140"/>
      <c r="Q39" s="140"/>
      <c r="R39" s="140"/>
      <c r="S39" s="141"/>
    </row>
    <row r="40" spans="1:19" ht="12.5" x14ac:dyDescent="0.25">
      <c r="A40" s="77">
        <v>6</v>
      </c>
      <c r="B40" s="21" t="s">
        <v>20</v>
      </c>
      <c r="C40" s="21">
        <v>2</v>
      </c>
      <c r="D40" s="21">
        <v>3</v>
      </c>
      <c r="E40" s="22" t="s">
        <v>21</v>
      </c>
      <c r="F40" s="140"/>
      <c r="G40" s="140"/>
      <c r="I40" s="23" t="s">
        <v>14</v>
      </c>
      <c r="J40" s="24">
        <f>COUNTIF(J$5:J$34, "Progressing")</f>
        <v>0</v>
      </c>
      <c r="K40" s="140"/>
      <c r="L40" s="142"/>
      <c r="M40" s="140"/>
      <c r="N40" s="140"/>
      <c r="O40" s="140"/>
      <c r="P40" s="140"/>
      <c r="Q40" s="140"/>
      <c r="R40" s="140"/>
      <c r="S40" s="141"/>
    </row>
    <row r="41" spans="1:19" ht="12.5" x14ac:dyDescent="0.25">
      <c r="A41" s="77">
        <v>7</v>
      </c>
      <c r="B41" s="90" t="s">
        <v>23</v>
      </c>
      <c r="C41" s="81" t="s">
        <v>169</v>
      </c>
      <c r="D41" s="21">
        <v>6</v>
      </c>
      <c r="E41" s="22"/>
      <c r="F41" s="140"/>
      <c r="G41" s="140"/>
      <c r="I41" s="23" t="s">
        <v>22</v>
      </c>
      <c r="J41" s="24">
        <f>COUNTIF(J$5:J$34, "Achieving")</f>
        <v>0</v>
      </c>
      <c r="K41" s="140"/>
      <c r="L41" s="142"/>
      <c r="M41" s="140"/>
      <c r="N41" s="140"/>
      <c r="O41" s="140"/>
      <c r="P41" s="140"/>
      <c r="Q41" s="140"/>
      <c r="R41" s="140"/>
      <c r="S41" s="141"/>
    </row>
    <row r="42" spans="1:19" ht="12.5" x14ac:dyDescent="0.25">
      <c r="A42" s="77">
        <v>8</v>
      </c>
      <c r="B42" s="21" t="s">
        <v>23</v>
      </c>
      <c r="C42" s="21">
        <v>5</v>
      </c>
      <c r="D42" s="21">
        <v>6</v>
      </c>
      <c r="E42" s="22"/>
      <c r="F42" s="140"/>
      <c r="G42" s="140"/>
      <c r="I42" s="23" t="s">
        <v>16</v>
      </c>
      <c r="J42" s="24">
        <f>COUNTIF(J$5:J$34, "Excelling")</f>
        <v>0</v>
      </c>
      <c r="K42" s="140"/>
      <c r="L42" s="142"/>
      <c r="M42" s="140"/>
      <c r="N42" s="140"/>
      <c r="O42" s="140"/>
      <c r="P42" s="140"/>
      <c r="Q42" s="140"/>
      <c r="R42" s="140"/>
      <c r="S42" s="141"/>
    </row>
    <row r="43" spans="1:19" ht="12.5" x14ac:dyDescent="0.25">
      <c r="A43" s="78">
        <v>9</v>
      </c>
      <c r="B43" s="21" t="s">
        <v>23</v>
      </c>
      <c r="C43" s="21">
        <v>5</v>
      </c>
      <c r="D43" s="21">
        <v>6</v>
      </c>
      <c r="E43" s="22"/>
      <c r="F43" s="140"/>
      <c r="G43" s="140"/>
      <c r="I43" s="140"/>
      <c r="J43" s="140"/>
      <c r="K43" s="140"/>
      <c r="L43" s="142"/>
      <c r="M43" s="140"/>
      <c r="N43" s="140"/>
      <c r="O43" s="140"/>
      <c r="P43" s="140"/>
      <c r="Q43" s="140"/>
      <c r="R43" s="140"/>
      <c r="S43" s="141"/>
    </row>
    <row r="44" spans="1:19" ht="12.5" x14ac:dyDescent="0.25">
      <c r="A44" s="77">
        <v>10</v>
      </c>
      <c r="B44" s="21" t="s">
        <v>23</v>
      </c>
      <c r="C44" s="21">
        <v>5</v>
      </c>
      <c r="D44" s="21">
        <v>6</v>
      </c>
      <c r="E44" s="22"/>
      <c r="F44" s="140"/>
      <c r="G44" s="140"/>
      <c r="I44" s="140"/>
      <c r="J44" s="140"/>
      <c r="K44" s="140"/>
      <c r="L44" s="143"/>
      <c r="M44" s="144"/>
      <c r="N44" s="144"/>
      <c r="O44" s="144"/>
      <c r="P44" s="144"/>
      <c r="Q44" s="144"/>
      <c r="R44" s="144"/>
      <c r="S44" s="145"/>
    </row>
    <row r="45" spans="1:19" ht="12.5" x14ac:dyDescent="0.25">
      <c r="A45" s="77">
        <v>11</v>
      </c>
      <c r="B45" s="21" t="s">
        <v>23</v>
      </c>
      <c r="C45" s="21">
        <v>5</v>
      </c>
      <c r="D45" s="21">
        <v>6</v>
      </c>
      <c r="E45" s="22"/>
      <c r="F45" s="140"/>
      <c r="G45" s="140"/>
      <c r="I45" s="140"/>
      <c r="J45" s="140"/>
      <c r="K45" s="140"/>
      <c r="L45" s="140"/>
      <c r="M45" s="140"/>
      <c r="N45" s="140"/>
      <c r="O45" s="140"/>
      <c r="P45" s="140"/>
      <c r="Q45" s="140"/>
      <c r="R45" s="140"/>
      <c r="S45" s="140"/>
    </row>
    <row r="46" spans="1:19" ht="12.5" x14ac:dyDescent="0.25">
      <c r="A46" s="79">
        <v>12</v>
      </c>
      <c r="B46" s="25" t="s">
        <v>23</v>
      </c>
      <c r="C46" s="25">
        <v>5</v>
      </c>
      <c r="D46" s="25">
        <v>6</v>
      </c>
      <c r="E46" s="26"/>
      <c r="F46" s="140"/>
      <c r="G46" s="140"/>
      <c r="I46" s="140"/>
      <c r="J46" s="140"/>
      <c r="K46" s="140"/>
      <c r="L46" s="140"/>
      <c r="M46" s="140"/>
      <c r="N46" s="140"/>
      <c r="O46" s="140"/>
      <c r="P46" s="140"/>
      <c r="Q46" s="140"/>
      <c r="R46" s="140"/>
      <c r="S46" s="140"/>
    </row>
    <row r="48" spans="1:19"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5">
    <mergeCell ref="A2:B2"/>
    <mergeCell ref="F2:J2"/>
    <mergeCell ref="C2:E2"/>
    <mergeCell ref="A1:J1"/>
    <mergeCell ref="K1:K46"/>
    <mergeCell ref="A36:E36"/>
    <mergeCell ref="F36:G46"/>
    <mergeCell ref="A37:E37"/>
    <mergeCell ref="I36:J37"/>
    <mergeCell ref="I43:J46"/>
    <mergeCell ref="L1:S1"/>
    <mergeCell ref="L2:O2"/>
    <mergeCell ref="L45:S46"/>
    <mergeCell ref="P2:S2"/>
    <mergeCell ref="L3:S44"/>
  </mergeCells>
  <dataValidations count="1">
    <dataValidation type="list" allowBlank="1" sqref="J5:J34" xr:uid="{00000000-0002-0000-0000-000000000000}">
      <formula1>$A$48:$A$52</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S52"/>
  <sheetViews>
    <sheetView showGridLines="0" zoomScaleNormal="100" workbookViewId="0">
      <selection sqref="A1:J1"/>
    </sheetView>
  </sheetViews>
  <sheetFormatPr defaultColWidth="12.6328125" defaultRowHeight="15.75" customHeight="1" x14ac:dyDescent="0.25"/>
  <cols>
    <col min="1" max="1" width="27" customWidth="1"/>
    <col min="2" max="2" width="21.36328125" customWidth="1"/>
    <col min="3" max="3" width="19.81640625" customWidth="1"/>
    <col min="4" max="4" width="18.81640625" customWidth="1"/>
    <col min="5" max="5" width="17.6328125" customWidth="1"/>
    <col min="6" max="6" width="21.90625" customWidth="1"/>
    <col min="7" max="7" width="24.6328125" customWidth="1"/>
    <col min="8" max="8" width="28" customWidth="1"/>
    <col min="19" max="19" width="20.1796875" customWidth="1"/>
  </cols>
  <sheetData>
    <row r="1" spans="1:19" ht="46" thickTop="1" thickBot="1" x14ac:dyDescent="0.95">
      <c r="A1" s="166" t="s">
        <v>150</v>
      </c>
      <c r="B1" s="147"/>
      <c r="C1" s="147"/>
      <c r="D1" s="147"/>
      <c r="E1" s="147"/>
      <c r="F1" s="147"/>
      <c r="G1" s="147"/>
      <c r="H1" s="147"/>
      <c r="I1" s="147"/>
      <c r="J1" s="148"/>
      <c r="K1" s="140"/>
      <c r="L1" s="149" t="s">
        <v>156</v>
      </c>
      <c r="M1" s="147"/>
      <c r="N1" s="147"/>
      <c r="O1" s="147"/>
      <c r="P1" s="147"/>
      <c r="Q1" s="147"/>
      <c r="R1" s="147"/>
      <c r="S1" s="148"/>
    </row>
    <row r="2" spans="1:19" ht="67.5" customHeight="1" thickTop="1" thickBot="1" x14ac:dyDescent="0.6">
      <c r="A2" s="163" t="s">
        <v>221</v>
      </c>
      <c r="B2" s="165"/>
      <c r="C2" s="163" t="s">
        <v>222</v>
      </c>
      <c r="D2" s="164"/>
      <c r="E2" s="164"/>
      <c r="F2" s="165"/>
      <c r="G2" s="163" t="s">
        <v>223</v>
      </c>
      <c r="H2" s="164"/>
      <c r="I2" s="164"/>
      <c r="J2" s="165"/>
      <c r="K2" s="140"/>
      <c r="L2" s="150" t="s">
        <v>155</v>
      </c>
      <c r="M2" s="151"/>
      <c r="N2" s="151"/>
      <c r="O2" s="152"/>
      <c r="P2" s="153"/>
      <c r="Q2" s="154"/>
      <c r="R2" s="154"/>
      <c r="S2" s="155"/>
    </row>
    <row r="3" spans="1:19" ht="65.5" thickTop="1" x14ac:dyDescent="0.25">
      <c r="A3" s="28" t="s">
        <v>148</v>
      </c>
      <c r="B3" s="69" t="s">
        <v>117</v>
      </c>
      <c r="C3" s="85" t="s">
        <v>170</v>
      </c>
      <c r="D3" s="49" t="s">
        <v>118</v>
      </c>
      <c r="E3" s="50" t="s">
        <v>119</v>
      </c>
      <c r="F3" s="41" t="s">
        <v>121</v>
      </c>
      <c r="G3" s="50" t="s">
        <v>120</v>
      </c>
      <c r="H3" s="5" t="s">
        <v>7</v>
      </c>
      <c r="I3" s="88" t="s">
        <v>8</v>
      </c>
      <c r="J3" s="7" t="s">
        <v>9</v>
      </c>
      <c r="K3" s="140"/>
      <c r="L3" s="139"/>
      <c r="M3" s="140"/>
      <c r="N3" s="140"/>
      <c r="O3" s="140"/>
      <c r="P3" s="140"/>
      <c r="Q3" s="140"/>
      <c r="R3" s="140"/>
      <c r="S3" s="141"/>
    </row>
    <row r="4" spans="1:19" ht="13" x14ac:dyDescent="0.25">
      <c r="A4" s="68" t="s">
        <v>154</v>
      </c>
      <c r="B4" s="71">
        <v>5</v>
      </c>
      <c r="C4" s="74">
        <v>8</v>
      </c>
      <c r="D4" s="74">
        <v>8</v>
      </c>
      <c r="E4" s="73">
        <v>7</v>
      </c>
      <c r="F4" s="75">
        <v>9</v>
      </c>
      <c r="G4" s="73">
        <v>7</v>
      </c>
      <c r="H4" s="5"/>
      <c r="I4" s="55"/>
      <c r="J4" s="56"/>
      <c r="K4" s="140"/>
      <c r="L4" s="139"/>
      <c r="M4" s="140"/>
      <c r="N4" s="140"/>
      <c r="O4" s="140"/>
      <c r="P4" s="140"/>
      <c r="Q4" s="140"/>
      <c r="R4" s="140"/>
      <c r="S4" s="141"/>
    </row>
    <row r="5" spans="1:19" ht="12.5" x14ac:dyDescent="0.25">
      <c r="A5" s="8"/>
      <c r="B5" s="70">
        <v>0</v>
      </c>
      <c r="C5" s="70">
        <v>0</v>
      </c>
      <c r="D5" s="70">
        <v>0</v>
      </c>
      <c r="E5" s="70">
        <v>0</v>
      </c>
      <c r="F5" s="70">
        <v>0</v>
      </c>
      <c r="G5" s="70">
        <v>0</v>
      </c>
      <c r="H5" s="10"/>
      <c r="I5" s="10">
        <f t="shared" ref="I5:I34" si="0">SUM(B5:G5)</f>
        <v>0</v>
      </c>
      <c r="J5" s="9" t="s">
        <v>10</v>
      </c>
      <c r="K5" s="140"/>
      <c r="L5" s="142"/>
      <c r="M5" s="140"/>
      <c r="N5" s="140"/>
      <c r="O5" s="140"/>
      <c r="P5" s="140"/>
      <c r="Q5" s="140"/>
      <c r="R5" s="140"/>
      <c r="S5" s="141"/>
    </row>
    <row r="6" spans="1:19" ht="12.5" x14ac:dyDescent="0.25">
      <c r="A6" s="8"/>
      <c r="B6" s="9">
        <v>0</v>
      </c>
      <c r="C6" s="9">
        <v>0</v>
      </c>
      <c r="D6" s="9">
        <v>0</v>
      </c>
      <c r="E6" s="9">
        <v>0</v>
      </c>
      <c r="F6" s="9">
        <v>0</v>
      </c>
      <c r="G6" s="9">
        <v>0</v>
      </c>
      <c r="H6" s="10"/>
      <c r="I6" s="10">
        <f t="shared" si="0"/>
        <v>0</v>
      </c>
      <c r="J6" s="9" t="s">
        <v>10</v>
      </c>
      <c r="K6" s="140"/>
      <c r="L6" s="142"/>
      <c r="M6" s="140"/>
      <c r="N6" s="140"/>
      <c r="O6" s="140"/>
      <c r="P6" s="140"/>
      <c r="Q6" s="140"/>
      <c r="R6" s="140"/>
      <c r="S6" s="141"/>
    </row>
    <row r="7" spans="1:19" ht="12.5" x14ac:dyDescent="0.25">
      <c r="A7" s="8"/>
      <c r="B7" s="9">
        <v>0</v>
      </c>
      <c r="C7" s="9">
        <v>0</v>
      </c>
      <c r="D7" s="9">
        <v>0</v>
      </c>
      <c r="E7" s="9">
        <v>0</v>
      </c>
      <c r="F7" s="9">
        <v>0</v>
      </c>
      <c r="G7" s="9">
        <v>0</v>
      </c>
      <c r="H7" s="10"/>
      <c r="I7" s="10">
        <f t="shared" si="0"/>
        <v>0</v>
      </c>
      <c r="J7" s="9" t="s">
        <v>10</v>
      </c>
      <c r="K7" s="140"/>
      <c r="L7" s="142"/>
      <c r="M7" s="140"/>
      <c r="N7" s="140"/>
      <c r="O7" s="140"/>
      <c r="P7" s="140"/>
      <c r="Q7" s="140"/>
      <c r="R7" s="140"/>
      <c r="S7" s="141"/>
    </row>
    <row r="8" spans="1:19" ht="12.5" x14ac:dyDescent="0.25">
      <c r="A8" s="8"/>
      <c r="B8" s="9">
        <v>0</v>
      </c>
      <c r="C8" s="9">
        <v>0</v>
      </c>
      <c r="D8" s="9">
        <v>0</v>
      </c>
      <c r="E8" s="9">
        <v>0</v>
      </c>
      <c r="F8" s="9">
        <v>0</v>
      </c>
      <c r="G8" s="9">
        <v>0</v>
      </c>
      <c r="H8" s="10"/>
      <c r="I8" s="10">
        <f t="shared" si="0"/>
        <v>0</v>
      </c>
      <c r="J8" s="9" t="s">
        <v>10</v>
      </c>
      <c r="K8" s="140"/>
      <c r="L8" s="142"/>
      <c r="M8" s="140"/>
      <c r="N8" s="140"/>
      <c r="O8" s="140"/>
      <c r="P8" s="140"/>
      <c r="Q8" s="140"/>
      <c r="R8" s="140"/>
      <c r="S8" s="141"/>
    </row>
    <row r="9" spans="1:19" ht="12.5" x14ac:dyDescent="0.25">
      <c r="A9" s="8"/>
      <c r="B9" s="9">
        <v>0</v>
      </c>
      <c r="C9" s="9">
        <v>0</v>
      </c>
      <c r="D9" s="9">
        <v>0</v>
      </c>
      <c r="E9" s="9">
        <v>0</v>
      </c>
      <c r="F9" s="9">
        <v>0</v>
      </c>
      <c r="G9" s="9">
        <v>0</v>
      </c>
      <c r="H9" s="10"/>
      <c r="I9" s="10">
        <f t="shared" si="0"/>
        <v>0</v>
      </c>
      <c r="J9" s="9" t="s">
        <v>10</v>
      </c>
      <c r="K9" s="140"/>
      <c r="L9" s="142"/>
      <c r="M9" s="140"/>
      <c r="N9" s="140"/>
      <c r="O9" s="140"/>
      <c r="P9" s="140"/>
      <c r="Q9" s="140"/>
      <c r="R9" s="140"/>
      <c r="S9" s="141"/>
    </row>
    <row r="10" spans="1:19" ht="12.5" x14ac:dyDescent="0.25">
      <c r="A10" s="8"/>
      <c r="B10" s="9">
        <v>0</v>
      </c>
      <c r="C10" s="9">
        <v>0</v>
      </c>
      <c r="D10" s="9">
        <v>0</v>
      </c>
      <c r="E10" s="9">
        <v>0</v>
      </c>
      <c r="F10" s="9">
        <v>0</v>
      </c>
      <c r="G10" s="9">
        <v>0</v>
      </c>
      <c r="H10" s="10"/>
      <c r="I10" s="10">
        <f t="shared" si="0"/>
        <v>0</v>
      </c>
      <c r="J10" s="9" t="s">
        <v>10</v>
      </c>
      <c r="K10" s="140"/>
      <c r="L10" s="142"/>
      <c r="M10" s="140"/>
      <c r="N10" s="140"/>
      <c r="O10" s="140"/>
      <c r="P10" s="140"/>
      <c r="Q10" s="140"/>
      <c r="R10" s="140"/>
      <c r="S10" s="141"/>
    </row>
    <row r="11" spans="1:19" ht="12.5" x14ac:dyDescent="0.25">
      <c r="A11" s="8"/>
      <c r="B11" s="9">
        <v>0</v>
      </c>
      <c r="C11" s="9">
        <v>0</v>
      </c>
      <c r="D11" s="9">
        <v>0</v>
      </c>
      <c r="E11" s="9">
        <v>0</v>
      </c>
      <c r="F11" s="9">
        <v>0</v>
      </c>
      <c r="G11" s="9">
        <v>0</v>
      </c>
      <c r="H11" s="10"/>
      <c r="I11" s="10">
        <f t="shared" si="0"/>
        <v>0</v>
      </c>
      <c r="J11" s="9" t="s">
        <v>10</v>
      </c>
      <c r="K11" s="140"/>
      <c r="L11" s="142"/>
      <c r="M11" s="140"/>
      <c r="N11" s="140"/>
      <c r="O11" s="140"/>
      <c r="P11" s="140"/>
      <c r="Q11" s="140"/>
      <c r="R11" s="140"/>
      <c r="S11" s="141"/>
    </row>
    <row r="12" spans="1:19" ht="12.5" x14ac:dyDescent="0.25">
      <c r="A12" s="8"/>
      <c r="B12" s="9">
        <v>0</v>
      </c>
      <c r="C12" s="9">
        <v>0</v>
      </c>
      <c r="D12" s="9">
        <v>0</v>
      </c>
      <c r="E12" s="9">
        <v>0</v>
      </c>
      <c r="F12" s="9">
        <v>0</v>
      </c>
      <c r="G12" s="9">
        <v>0</v>
      </c>
      <c r="H12" s="10"/>
      <c r="I12" s="10">
        <f t="shared" si="0"/>
        <v>0</v>
      </c>
      <c r="J12" s="9" t="s">
        <v>10</v>
      </c>
      <c r="K12" s="140"/>
      <c r="L12" s="142"/>
      <c r="M12" s="140"/>
      <c r="N12" s="140"/>
      <c r="O12" s="140"/>
      <c r="P12" s="140"/>
      <c r="Q12" s="140"/>
      <c r="R12" s="140"/>
      <c r="S12" s="141"/>
    </row>
    <row r="13" spans="1:19" ht="12.5" x14ac:dyDescent="0.25">
      <c r="A13" s="8"/>
      <c r="B13" s="9">
        <v>0</v>
      </c>
      <c r="C13" s="9">
        <v>0</v>
      </c>
      <c r="D13" s="9">
        <v>0</v>
      </c>
      <c r="E13" s="9">
        <v>0</v>
      </c>
      <c r="F13" s="9">
        <v>0</v>
      </c>
      <c r="G13" s="9">
        <v>0</v>
      </c>
      <c r="H13" s="10"/>
      <c r="I13" s="10">
        <f t="shared" si="0"/>
        <v>0</v>
      </c>
      <c r="J13" s="9" t="s">
        <v>10</v>
      </c>
      <c r="K13" s="140"/>
      <c r="L13" s="142"/>
      <c r="M13" s="140"/>
      <c r="N13" s="140"/>
      <c r="O13" s="140"/>
      <c r="P13" s="140"/>
      <c r="Q13" s="140"/>
      <c r="R13" s="140"/>
      <c r="S13" s="141"/>
    </row>
    <row r="14" spans="1:19" ht="12.5" x14ac:dyDescent="0.25">
      <c r="A14" s="8"/>
      <c r="B14" s="9">
        <v>0</v>
      </c>
      <c r="C14" s="9">
        <v>0</v>
      </c>
      <c r="D14" s="9">
        <v>0</v>
      </c>
      <c r="E14" s="9">
        <v>0</v>
      </c>
      <c r="F14" s="9">
        <v>0</v>
      </c>
      <c r="G14" s="9">
        <v>0</v>
      </c>
      <c r="H14" s="10"/>
      <c r="I14" s="10">
        <f t="shared" si="0"/>
        <v>0</v>
      </c>
      <c r="J14" s="9" t="s">
        <v>10</v>
      </c>
      <c r="K14" s="140"/>
      <c r="L14" s="142"/>
      <c r="M14" s="140"/>
      <c r="N14" s="140"/>
      <c r="O14" s="140"/>
      <c r="P14" s="140"/>
      <c r="Q14" s="140"/>
      <c r="R14" s="140"/>
      <c r="S14" s="141"/>
    </row>
    <row r="15" spans="1:19" ht="12.5" x14ac:dyDescent="0.25">
      <c r="A15" s="8"/>
      <c r="B15" s="9">
        <v>0</v>
      </c>
      <c r="C15" s="9">
        <v>0</v>
      </c>
      <c r="D15" s="9">
        <v>0</v>
      </c>
      <c r="E15" s="9">
        <v>0</v>
      </c>
      <c r="F15" s="9">
        <v>0</v>
      </c>
      <c r="G15" s="9">
        <v>0</v>
      </c>
      <c r="H15" s="10"/>
      <c r="I15" s="10">
        <f t="shared" si="0"/>
        <v>0</v>
      </c>
      <c r="J15" s="9" t="s">
        <v>10</v>
      </c>
      <c r="K15" s="140"/>
      <c r="L15" s="142"/>
      <c r="M15" s="140"/>
      <c r="N15" s="140"/>
      <c r="O15" s="140"/>
      <c r="P15" s="140"/>
      <c r="Q15" s="140"/>
      <c r="R15" s="140"/>
      <c r="S15" s="141"/>
    </row>
    <row r="16" spans="1:19" ht="12.5" x14ac:dyDescent="0.25">
      <c r="A16" s="8"/>
      <c r="B16" s="9">
        <v>0</v>
      </c>
      <c r="C16" s="9">
        <v>0</v>
      </c>
      <c r="D16" s="9">
        <v>0</v>
      </c>
      <c r="E16" s="9">
        <v>0</v>
      </c>
      <c r="F16" s="9">
        <v>0</v>
      </c>
      <c r="G16" s="9">
        <v>0</v>
      </c>
      <c r="H16" s="10"/>
      <c r="I16" s="10">
        <f t="shared" si="0"/>
        <v>0</v>
      </c>
      <c r="J16" s="9" t="s">
        <v>10</v>
      </c>
      <c r="K16" s="140"/>
      <c r="L16" s="142"/>
      <c r="M16" s="140"/>
      <c r="N16" s="140"/>
      <c r="O16" s="140"/>
      <c r="P16" s="140"/>
      <c r="Q16" s="140"/>
      <c r="R16" s="140"/>
      <c r="S16" s="141"/>
    </row>
    <row r="17" spans="1:19" ht="12.5" x14ac:dyDescent="0.25">
      <c r="A17" s="8"/>
      <c r="B17" s="9">
        <v>0</v>
      </c>
      <c r="C17" s="9">
        <v>0</v>
      </c>
      <c r="D17" s="9">
        <v>0</v>
      </c>
      <c r="E17" s="9">
        <v>0</v>
      </c>
      <c r="F17" s="9">
        <v>0</v>
      </c>
      <c r="G17" s="9">
        <v>0</v>
      </c>
      <c r="H17" s="10"/>
      <c r="I17" s="10">
        <f t="shared" si="0"/>
        <v>0</v>
      </c>
      <c r="J17" s="9" t="s">
        <v>10</v>
      </c>
      <c r="K17" s="140"/>
      <c r="L17" s="142"/>
      <c r="M17" s="140"/>
      <c r="N17" s="140"/>
      <c r="O17" s="140"/>
      <c r="P17" s="140"/>
      <c r="Q17" s="140"/>
      <c r="R17" s="140"/>
      <c r="S17" s="141"/>
    </row>
    <row r="18" spans="1:19" ht="12.5" x14ac:dyDescent="0.25">
      <c r="A18" s="8"/>
      <c r="B18" s="9">
        <v>0</v>
      </c>
      <c r="C18" s="9">
        <v>0</v>
      </c>
      <c r="D18" s="9">
        <v>0</v>
      </c>
      <c r="E18" s="9">
        <v>0</v>
      </c>
      <c r="F18" s="9">
        <v>0</v>
      </c>
      <c r="G18" s="9">
        <v>0</v>
      </c>
      <c r="H18" s="10"/>
      <c r="I18" s="10">
        <f t="shared" si="0"/>
        <v>0</v>
      </c>
      <c r="J18" s="9" t="s">
        <v>10</v>
      </c>
      <c r="K18" s="140"/>
      <c r="L18" s="142"/>
      <c r="M18" s="140"/>
      <c r="N18" s="140"/>
      <c r="O18" s="140"/>
      <c r="P18" s="140"/>
      <c r="Q18" s="140"/>
      <c r="R18" s="140"/>
      <c r="S18" s="141"/>
    </row>
    <row r="19" spans="1:19" ht="12.5" x14ac:dyDescent="0.25">
      <c r="A19" s="8"/>
      <c r="B19" s="9">
        <v>0</v>
      </c>
      <c r="C19" s="9">
        <v>0</v>
      </c>
      <c r="D19" s="9">
        <v>0</v>
      </c>
      <c r="E19" s="9">
        <v>0</v>
      </c>
      <c r="F19" s="9">
        <v>0</v>
      </c>
      <c r="G19" s="9">
        <v>0</v>
      </c>
      <c r="H19" s="10"/>
      <c r="I19" s="10">
        <f t="shared" si="0"/>
        <v>0</v>
      </c>
      <c r="J19" s="9" t="s">
        <v>10</v>
      </c>
      <c r="K19" s="140"/>
      <c r="L19" s="142"/>
      <c r="M19" s="140"/>
      <c r="N19" s="140"/>
      <c r="O19" s="140"/>
      <c r="P19" s="140"/>
      <c r="Q19" s="140"/>
      <c r="R19" s="140"/>
      <c r="S19" s="141"/>
    </row>
    <row r="20" spans="1:19" ht="12.5" x14ac:dyDescent="0.25">
      <c r="A20" s="8"/>
      <c r="B20" s="9">
        <v>0</v>
      </c>
      <c r="C20" s="9">
        <v>0</v>
      </c>
      <c r="D20" s="9">
        <v>0</v>
      </c>
      <c r="E20" s="9">
        <v>0</v>
      </c>
      <c r="F20" s="9">
        <v>0</v>
      </c>
      <c r="G20" s="9">
        <v>0</v>
      </c>
      <c r="H20" s="10"/>
      <c r="I20" s="10">
        <f t="shared" si="0"/>
        <v>0</v>
      </c>
      <c r="J20" s="9" t="s">
        <v>10</v>
      </c>
      <c r="K20" s="140"/>
      <c r="L20" s="142"/>
      <c r="M20" s="140"/>
      <c r="N20" s="140"/>
      <c r="O20" s="140"/>
      <c r="P20" s="140"/>
      <c r="Q20" s="140"/>
      <c r="R20" s="140"/>
      <c r="S20" s="141"/>
    </row>
    <row r="21" spans="1:19" ht="12.5" x14ac:dyDescent="0.25">
      <c r="A21" s="8"/>
      <c r="B21" s="9">
        <v>0</v>
      </c>
      <c r="C21" s="9">
        <v>0</v>
      </c>
      <c r="D21" s="9">
        <v>0</v>
      </c>
      <c r="E21" s="9">
        <v>0</v>
      </c>
      <c r="F21" s="9">
        <v>0</v>
      </c>
      <c r="G21" s="9">
        <v>0</v>
      </c>
      <c r="H21" s="10"/>
      <c r="I21" s="10">
        <f t="shared" si="0"/>
        <v>0</v>
      </c>
      <c r="J21" s="9" t="s">
        <v>10</v>
      </c>
      <c r="K21" s="140"/>
      <c r="L21" s="142"/>
      <c r="M21" s="140"/>
      <c r="N21" s="140"/>
      <c r="O21" s="140"/>
      <c r="P21" s="140"/>
      <c r="Q21" s="140"/>
      <c r="R21" s="140"/>
      <c r="S21" s="141"/>
    </row>
    <row r="22" spans="1:19" ht="12.5" x14ac:dyDescent="0.25">
      <c r="A22" s="8"/>
      <c r="B22" s="9">
        <v>0</v>
      </c>
      <c r="C22" s="9">
        <v>0</v>
      </c>
      <c r="D22" s="9">
        <v>0</v>
      </c>
      <c r="E22" s="9">
        <v>0</v>
      </c>
      <c r="F22" s="9">
        <v>0</v>
      </c>
      <c r="G22" s="9">
        <v>0</v>
      </c>
      <c r="H22" s="10"/>
      <c r="I22" s="10">
        <f t="shared" si="0"/>
        <v>0</v>
      </c>
      <c r="J22" s="9" t="s">
        <v>10</v>
      </c>
      <c r="K22" s="140"/>
      <c r="L22" s="142"/>
      <c r="M22" s="140"/>
      <c r="N22" s="140"/>
      <c r="O22" s="140"/>
      <c r="P22" s="140"/>
      <c r="Q22" s="140"/>
      <c r="R22" s="140"/>
      <c r="S22" s="141"/>
    </row>
    <row r="23" spans="1:19" ht="12.5" x14ac:dyDescent="0.25">
      <c r="A23" s="8"/>
      <c r="B23" s="9">
        <v>0</v>
      </c>
      <c r="C23" s="9">
        <v>0</v>
      </c>
      <c r="D23" s="9">
        <v>0</v>
      </c>
      <c r="E23" s="9">
        <v>0</v>
      </c>
      <c r="F23" s="9">
        <v>0</v>
      </c>
      <c r="G23" s="9">
        <v>0</v>
      </c>
      <c r="H23" s="10"/>
      <c r="I23" s="10">
        <f t="shared" si="0"/>
        <v>0</v>
      </c>
      <c r="J23" s="9" t="s">
        <v>10</v>
      </c>
      <c r="K23" s="140"/>
      <c r="L23" s="142"/>
      <c r="M23" s="140"/>
      <c r="N23" s="140"/>
      <c r="O23" s="140"/>
      <c r="P23" s="140"/>
      <c r="Q23" s="140"/>
      <c r="R23" s="140"/>
      <c r="S23" s="141"/>
    </row>
    <row r="24" spans="1:19" ht="12.5" x14ac:dyDescent="0.25">
      <c r="A24" s="8"/>
      <c r="B24" s="9">
        <v>0</v>
      </c>
      <c r="C24" s="9">
        <v>0</v>
      </c>
      <c r="D24" s="9">
        <v>0</v>
      </c>
      <c r="E24" s="9">
        <v>0</v>
      </c>
      <c r="F24" s="9">
        <v>0</v>
      </c>
      <c r="G24" s="9">
        <v>0</v>
      </c>
      <c r="H24" s="10"/>
      <c r="I24" s="10">
        <f t="shared" si="0"/>
        <v>0</v>
      </c>
      <c r="J24" s="9" t="s">
        <v>10</v>
      </c>
      <c r="K24" s="140"/>
      <c r="L24" s="142"/>
      <c r="M24" s="140"/>
      <c r="N24" s="140"/>
      <c r="O24" s="140"/>
      <c r="P24" s="140"/>
      <c r="Q24" s="140"/>
      <c r="R24" s="140"/>
      <c r="S24" s="141"/>
    </row>
    <row r="25" spans="1:19" ht="12.5" x14ac:dyDescent="0.25">
      <c r="A25" s="8"/>
      <c r="B25" s="9">
        <v>0</v>
      </c>
      <c r="C25" s="9">
        <v>0</v>
      </c>
      <c r="D25" s="9">
        <v>0</v>
      </c>
      <c r="E25" s="9">
        <v>0</v>
      </c>
      <c r="F25" s="9">
        <v>0</v>
      </c>
      <c r="G25" s="9">
        <v>0</v>
      </c>
      <c r="H25" s="10"/>
      <c r="I25" s="10">
        <f t="shared" si="0"/>
        <v>0</v>
      </c>
      <c r="J25" s="9" t="s">
        <v>10</v>
      </c>
      <c r="K25" s="140"/>
      <c r="L25" s="142"/>
      <c r="M25" s="140"/>
      <c r="N25" s="140"/>
      <c r="O25" s="140"/>
      <c r="P25" s="140"/>
      <c r="Q25" s="140"/>
      <c r="R25" s="140"/>
      <c r="S25" s="141"/>
    </row>
    <row r="26" spans="1:19" ht="12.5" x14ac:dyDescent="0.25">
      <c r="A26" s="8"/>
      <c r="B26" s="9">
        <v>0</v>
      </c>
      <c r="C26" s="9">
        <v>0</v>
      </c>
      <c r="D26" s="9">
        <v>0</v>
      </c>
      <c r="E26" s="9">
        <v>0</v>
      </c>
      <c r="F26" s="9">
        <v>0</v>
      </c>
      <c r="G26" s="9">
        <v>0</v>
      </c>
      <c r="H26" s="10"/>
      <c r="I26" s="10">
        <f t="shared" si="0"/>
        <v>0</v>
      </c>
      <c r="J26" s="9" t="s">
        <v>10</v>
      </c>
      <c r="K26" s="140"/>
      <c r="L26" s="142"/>
      <c r="M26" s="140"/>
      <c r="N26" s="140"/>
      <c r="O26" s="140"/>
      <c r="P26" s="140"/>
      <c r="Q26" s="140"/>
      <c r="R26" s="140"/>
      <c r="S26" s="141"/>
    </row>
    <row r="27" spans="1:19" ht="12.5" x14ac:dyDescent="0.25">
      <c r="A27" s="8"/>
      <c r="B27" s="9">
        <v>0</v>
      </c>
      <c r="C27" s="9">
        <v>0</v>
      </c>
      <c r="D27" s="9">
        <v>0</v>
      </c>
      <c r="E27" s="9">
        <v>0</v>
      </c>
      <c r="F27" s="9">
        <v>0</v>
      </c>
      <c r="G27" s="9">
        <v>0</v>
      </c>
      <c r="H27" s="10"/>
      <c r="I27" s="10">
        <f t="shared" si="0"/>
        <v>0</v>
      </c>
      <c r="J27" s="9" t="s">
        <v>10</v>
      </c>
      <c r="K27" s="140"/>
      <c r="L27" s="142"/>
      <c r="M27" s="140"/>
      <c r="N27" s="140"/>
      <c r="O27" s="140"/>
      <c r="P27" s="140"/>
      <c r="Q27" s="140"/>
      <c r="R27" s="140"/>
      <c r="S27" s="141"/>
    </row>
    <row r="28" spans="1:19" ht="12.5" x14ac:dyDescent="0.25">
      <c r="A28" s="8"/>
      <c r="B28" s="9">
        <v>0</v>
      </c>
      <c r="C28" s="9">
        <v>0</v>
      </c>
      <c r="D28" s="9">
        <v>0</v>
      </c>
      <c r="E28" s="9">
        <v>0</v>
      </c>
      <c r="F28" s="9">
        <v>0</v>
      </c>
      <c r="G28" s="9">
        <v>0</v>
      </c>
      <c r="H28" s="10"/>
      <c r="I28" s="10">
        <f t="shared" si="0"/>
        <v>0</v>
      </c>
      <c r="J28" s="9" t="s">
        <v>10</v>
      </c>
      <c r="K28" s="140"/>
      <c r="L28" s="142"/>
      <c r="M28" s="140"/>
      <c r="N28" s="140"/>
      <c r="O28" s="140"/>
      <c r="P28" s="140"/>
      <c r="Q28" s="140"/>
      <c r="R28" s="140"/>
      <c r="S28" s="141"/>
    </row>
    <row r="29" spans="1:19" ht="12.5" x14ac:dyDescent="0.25">
      <c r="A29" s="8"/>
      <c r="B29" s="9">
        <v>0</v>
      </c>
      <c r="C29" s="9">
        <v>0</v>
      </c>
      <c r="D29" s="9">
        <v>0</v>
      </c>
      <c r="E29" s="9">
        <v>0</v>
      </c>
      <c r="F29" s="9">
        <v>0</v>
      </c>
      <c r="G29" s="9">
        <v>0</v>
      </c>
      <c r="H29" s="10"/>
      <c r="I29" s="10">
        <f t="shared" si="0"/>
        <v>0</v>
      </c>
      <c r="J29" s="9" t="s">
        <v>10</v>
      </c>
      <c r="K29" s="140"/>
      <c r="L29" s="142"/>
      <c r="M29" s="140"/>
      <c r="N29" s="140"/>
      <c r="O29" s="140"/>
      <c r="P29" s="140"/>
      <c r="Q29" s="140"/>
      <c r="R29" s="140"/>
      <c r="S29" s="141"/>
    </row>
    <row r="30" spans="1:19" ht="12.5" x14ac:dyDescent="0.25">
      <c r="A30" s="8"/>
      <c r="B30" s="9">
        <v>0</v>
      </c>
      <c r="C30" s="9">
        <v>0</v>
      </c>
      <c r="D30" s="9">
        <v>0</v>
      </c>
      <c r="E30" s="9">
        <v>0</v>
      </c>
      <c r="F30" s="9">
        <v>0</v>
      </c>
      <c r="G30" s="9">
        <v>0</v>
      </c>
      <c r="H30" s="10"/>
      <c r="I30" s="10">
        <f t="shared" si="0"/>
        <v>0</v>
      </c>
      <c r="J30" s="9" t="s">
        <v>10</v>
      </c>
      <c r="K30" s="140"/>
      <c r="L30" s="142"/>
      <c r="M30" s="140"/>
      <c r="N30" s="140"/>
      <c r="O30" s="140"/>
      <c r="P30" s="140"/>
      <c r="Q30" s="140"/>
      <c r="R30" s="140"/>
      <c r="S30" s="141"/>
    </row>
    <row r="31" spans="1:19" ht="12.5" x14ac:dyDescent="0.25">
      <c r="A31" s="8"/>
      <c r="B31" s="9">
        <v>0</v>
      </c>
      <c r="C31" s="9">
        <v>0</v>
      </c>
      <c r="D31" s="9">
        <v>0</v>
      </c>
      <c r="E31" s="9">
        <v>0</v>
      </c>
      <c r="F31" s="9">
        <v>0</v>
      </c>
      <c r="G31" s="9">
        <v>0</v>
      </c>
      <c r="H31" s="10"/>
      <c r="I31" s="10">
        <f t="shared" si="0"/>
        <v>0</v>
      </c>
      <c r="J31" s="9" t="s">
        <v>10</v>
      </c>
      <c r="K31" s="140"/>
      <c r="L31" s="142"/>
      <c r="M31" s="140"/>
      <c r="N31" s="140"/>
      <c r="O31" s="140"/>
      <c r="P31" s="140"/>
      <c r="Q31" s="140"/>
      <c r="R31" s="140"/>
      <c r="S31" s="141"/>
    </row>
    <row r="32" spans="1:19" ht="12.5" x14ac:dyDescent="0.25">
      <c r="A32" s="8"/>
      <c r="B32" s="9">
        <v>0</v>
      </c>
      <c r="C32" s="9">
        <v>0</v>
      </c>
      <c r="D32" s="9">
        <v>0</v>
      </c>
      <c r="E32" s="9">
        <v>0</v>
      </c>
      <c r="F32" s="9">
        <v>0</v>
      </c>
      <c r="G32" s="9">
        <v>0</v>
      </c>
      <c r="H32" s="10"/>
      <c r="I32" s="10">
        <f t="shared" si="0"/>
        <v>0</v>
      </c>
      <c r="J32" s="9" t="s">
        <v>10</v>
      </c>
      <c r="K32" s="140"/>
      <c r="L32" s="142"/>
      <c r="M32" s="140"/>
      <c r="N32" s="140"/>
      <c r="O32" s="140"/>
      <c r="P32" s="140"/>
      <c r="Q32" s="140"/>
      <c r="R32" s="140"/>
      <c r="S32" s="141"/>
    </row>
    <row r="33" spans="1:19" ht="12.5" x14ac:dyDescent="0.25">
      <c r="A33" s="8"/>
      <c r="B33" s="9">
        <v>0</v>
      </c>
      <c r="C33" s="9">
        <v>0</v>
      </c>
      <c r="D33" s="9">
        <v>0</v>
      </c>
      <c r="E33" s="9">
        <v>0</v>
      </c>
      <c r="F33" s="9">
        <v>0</v>
      </c>
      <c r="G33" s="9">
        <v>0</v>
      </c>
      <c r="H33" s="10"/>
      <c r="I33" s="10">
        <f t="shared" si="0"/>
        <v>0</v>
      </c>
      <c r="J33" s="9" t="s">
        <v>10</v>
      </c>
      <c r="K33" s="140"/>
      <c r="L33" s="142"/>
      <c r="M33" s="140"/>
      <c r="N33" s="140"/>
      <c r="O33" s="140"/>
      <c r="P33" s="140"/>
      <c r="Q33" s="140"/>
      <c r="R33" s="140"/>
      <c r="S33" s="141"/>
    </row>
    <row r="34" spans="1:19" ht="12.5" x14ac:dyDescent="0.25">
      <c r="A34" s="11"/>
      <c r="B34" s="12">
        <v>0</v>
      </c>
      <c r="C34" s="12">
        <v>0</v>
      </c>
      <c r="D34" s="12">
        <v>0</v>
      </c>
      <c r="E34" s="12">
        <v>0</v>
      </c>
      <c r="F34" s="12">
        <v>0</v>
      </c>
      <c r="G34" s="12">
        <v>0</v>
      </c>
      <c r="H34" s="13"/>
      <c r="I34" s="10">
        <f t="shared" si="0"/>
        <v>0</v>
      </c>
      <c r="J34" s="12" t="s">
        <v>10</v>
      </c>
      <c r="K34" s="140"/>
      <c r="L34" s="142"/>
      <c r="M34" s="140"/>
      <c r="N34" s="140"/>
      <c r="O34" s="140"/>
      <c r="P34" s="140"/>
      <c r="Q34" s="140"/>
      <c r="R34" s="140"/>
      <c r="S34" s="141"/>
    </row>
    <row r="35" spans="1:19" ht="14" thickTop="1" thickBot="1" x14ac:dyDescent="0.35">
      <c r="A35" s="76" t="s">
        <v>11</v>
      </c>
      <c r="B35" s="14">
        <f t="shared" ref="B35:G35" si="1">SUM(B5:B34)</f>
        <v>0</v>
      </c>
      <c r="C35" s="14">
        <f t="shared" si="1"/>
        <v>0</v>
      </c>
      <c r="D35" s="14">
        <f t="shared" si="1"/>
        <v>0</v>
      </c>
      <c r="E35" s="14">
        <f t="shared" si="1"/>
        <v>0</v>
      </c>
      <c r="F35" s="14">
        <f t="shared" si="1"/>
        <v>0</v>
      </c>
      <c r="G35" s="14">
        <f t="shared" si="1"/>
        <v>0</v>
      </c>
      <c r="H35" s="14"/>
      <c r="I35" s="14"/>
      <c r="J35" s="15"/>
      <c r="K35" s="140"/>
      <c r="L35" s="142"/>
      <c r="M35" s="140"/>
      <c r="N35" s="140"/>
      <c r="O35" s="140"/>
      <c r="P35" s="140"/>
      <c r="Q35" s="140"/>
      <c r="R35" s="140"/>
      <c r="S35" s="141"/>
    </row>
    <row r="36" spans="1:19" ht="16" thickTop="1" x14ac:dyDescent="0.35">
      <c r="A36" s="159" t="s">
        <v>147</v>
      </c>
      <c r="B36" s="160"/>
      <c r="C36" s="160"/>
      <c r="D36" s="160"/>
      <c r="E36" s="161"/>
      <c r="I36" s="167"/>
      <c r="J36" s="140"/>
      <c r="K36" s="140"/>
      <c r="L36" s="142"/>
      <c r="M36" s="140"/>
      <c r="N36" s="140"/>
      <c r="O36" s="140"/>
      <c r="P36" s="140"/>
      <c r="Q36" s="140"/>
      <c r="R36" s="140"/>
      <c r="S36" s="141"/>
    </row>
    <row r="37" spans="1:19" ht="13" x14ac:dyDescent="0.3">
      <c r="A37" s="156"/>
      <c r="B37" s="157"/>
      <c r="C37" s="157"/>
      <c r="D37" s="157"/>
      <c r="E37" s="158"/>
      <c r="I37" s="140"/>
      <c r="J37" s="140"/>
      <c r="K37" s="140"/>
      <c r="L37" s="142"/>
      <c r="M37" s="140"/>
      <c r="N37" s="140"/>
      <c r="O37" s="140"/>
      <c r="P37" s="140"/>
      <c r="Q37" s="140"/>
      <c r="R37" s="140"/>
      <c r="S37" s="141"/>
    </row>
    <row r="38" spans="1:19" ht="13" x14ac:dyDescent="0.3">
      <c r="A38" s="16" t="s">
        <v>12</v>
      </c>
      <c r="B38" s="17" t="s">
        <v>13</v>
      </c>
      <c r="C38" s="17" t="s">
        <v>14</v>
      </c>
      <c r="D38" s="17" t="s">
        <v>15</v>
      </c>
      <c r="E38" s="18" t="s">
        <v>16</v>
      </c>
      <c r="I38" s="19" t="s">
        <v>17</v>
      </c>
      <c r="J38" s="20"/>
      <c r="K38" s="140"/>
      <c r="L38" s="142"/>
      <c r="M38" s="140"/>
      <c r="N38" s="140"/>
      <c r="O38" s="140"/>
      <c r="P38" s="140"/>
      <c r="Q38" s="140"/>
      <c r="R38" s="140"/>
      <c r="S38" s="141"/>
    </row>
    <row r="39" spans="1:19" ht="12.5" x14ac:dyDescent="0.25">
      <c r="A39" s="77">
        <v>5</v>
      </c>
      <c r="B39" s="21" t="s">
        <v>202</v>
      </c>
      <c r="C39" s="21">
        <v>2</v>
      </c>
      <c r="D39" s="21">
        <v>3</v>
      </c>
      <c r="E39" s="22" t="s">
        <v>21</v>
      </c>
      <c r="I39" s="23" t="s">
        <v>19</v>
      </c>
      <c r="J39" s="24">
        <f>COUNTIF(J$5:J$34, "Beginning")</f>
        <v>0</v>
      </c>
      <c r="K39" s="140"/>
      <c r="L39" s="142"/>
      <c r="M39" s="140"/>
      <c r="N39" s="140"/>
      <c r="O39" s="140"/>
      <c r="P39" s="140"/>
      <c r="Q39" s="140"/>
      <c r="R39" s="140"/>
      <c r="S39" s="141"/>
    </row>
    <row r="40" spans="1:19" ht="12.5" x14ac:dyDescent="0.25">
      <c r="A40" s="77">
        <v>6</v>
      </c>
      <c r="B40" s="21" t="s">
        <v>202</v>
      </c>
      <c r="C40" s="21">
        <v>2</v>
      </c>
      <c r="D40" s="21">
        <v>3</v>
      </c>
      <c r="E40" s="22" t="s">
        <v>21</v>
      </c>
      <c r="I40" s="23" t="s">
        <v>14</v>
      </c>
      <c r="J40" s="24">
        <f>COUNTIF(J$5:J$34, "Progressing")</f>
        <v>0</v>
      </c>
      <c r="K40" s="140"/>
      <c r="L40" s="142"/>
      <c r="M40" s="140"/>
      <c r="N40" s="140"/>
      <c r="O40" s="140"/>
      <c r="P40" s="140"/>
      <c r="Q40" s="140"/>
      <c r="R40" s="140"/>
      <c r="S40" s="141"/>
    </row>
    <row r="41" spans="1:19" ht="12.5" x14ac:dyDescent="0.25">
      <c r="A41" s="77">
        <v>7</v>
      </c>
      <c r="B41" s="21" t="s">
        <v>203</v>
      </c>
      <c r="C41" s="21">
        <v>3</v>
      </c>
      <c r="D41" s="21">
        <v>4</v>
      </c>
      <c r="E41" s="22" t="s">
        <v>46</v>
      </c>
      <c r="I41" s="23" t="s">
        <v>22</v>
      </c>
      <c r="J41" s="24">
        <f>COUNTIF(J$5:J$34, "Achieving")</f>
        <v>0</v>
      </c>
      <c r="K41" s="140"/>
      <c r="L41" s="142"/>
      <c r="M41" s="140"/>
      <c r="N41" s="140"/>
      <c r="O41" s="140"/>
      <c r="P41" s="140"/>
      <c r="Q41" s="140"/>
      <c r="R41" s="140"/>
      <c r="S41" s="141"/>
    </row>
    <row r="42" spans="1:19" ht="12.5" x14ac:dyDescent="0.25">
      <c r="A42" s="77">
        <v>8</v>
      </c>
      <c r="B42" s="21" t="s">
        <v>204</v>
      </c>
      <c r="C42" s="21">
        <v>4</v>
      </c>
      <c r="D42" s="21">
        <v>5</v>
      </c>
      <c r="E42" s="22" t="s">
        <v>58</v>
      </c>
      <c r="I42" s="23" t="s">
        <v>16</v>
      </c>
      <c r="J42" s="24">
        <f>COUNTIF(J$5:J$34, "Excelling")</f>
        <v>0</v>
      </c>
      <c r="K42" s="140"/>
      <c r="L42" s="142"/>
      <c r="M42" s="140"/>
      <c r="N42" s="140"/>
      <c r="O42" s="140"/>
      <c r="P42" s="140"/>
      <c r="Q42" s="140"/>
      <c r="R42" s="140"/>
      <c r="S42" s="141"/>
    </row>
    <row r="43" spans="1:19" ht="12.5" x14ac:dyDescent="0.25">
      <c r="A43" s="78">
        <v>9</v>
      </c>
      <c r="B43" s="21" t="s">
        <v>204</v>
      </c>
      <c r="C43" s="21">
        <v>4</v>
      </c>
      <c r="D43" s="21">
        <v>5</v>
      </c>
      <c r="E43" s="22" t="s">
        <v>58</v>
      </c>
      <c r="I43" s="140"/>
      <c r="J43" s="140"/>
      <c r="K43" s="140"/>
      <c r="L43" s="142"/>
      <c r="M43" s="140"/>
      <c r="N43" s="140"/>
      <c r="O43" s="140"/>
      <c r="P43" s="140"/>
      <c r="Q43" s="140"/>
      <c r="R43" s="140"/>
      <c r="S43" s="141"/>
    </row>
    <row r="44" spans="1:19" ht="13" thickBot="1" x14ac:dyDescent="0.3">
      <c r="A44" s="77">
        <v>10</v>
      </c>
      <c r="B44" s="21" t="s">
        <v>205</v>
      </c>
      <c r="C44" s="21">
        <v>5</v>
      </c>
      <c r="D44" s="21">
        <v>6</v>
      </c>
      <c r="E44" s="22">
        <v>7</v>
      </c>
      <c r="I44" s="140"/>
      <c r="J44" s="140"/>
      <c r="K44" s="140"/>
      <c r="L44" s="143"/>
      <c r="M44" s="144"/>
      <c r="N44" s="144"/>
      <c r="O44" s="144"/>
      <c r="P44" s="144"/>
      <c r="Q44" s="144"/>
      <c r="R44" s="144"/>
      <c r="S44" s="145"/>
    </row>
    <row r="45" spans="1:19" ht="13" thickTop="1" x14ac:dyDescent="0.25">
      <c r="A45" s="77">
        <v>11</v>
      </c>
      <c r="B45" s="21" t="s">
        <v>206</v>
      </c>
      <c r="C45" s="21">
        <v>6</v>
      </c>
      <c r="D45" s="21">
        <v>7</v>
      </c>
      <c r="E45" s="22"/>
      <c r="I45" s="140"/>
      <c r="J45" s="140"/>
      <c r="K45" s="140"/>
      <c r="L45" s="140"/>
      <c r="M45" s="140"/>
      <c r="N45" s="140"/>
      <c r="O45" s="140"/>
      <c r="P45" s="140"/>
      <c r="Q45" s="140"/>
      <c r="R45" s="140"/>
      <c r="S45" s="140"/>
    </row>
    <row r="46" spans="1:19" ht="13" thickBot="1" x14ac:dyDescent="0.3">
      <c r="A46" s="79">
        <v>12</v>
      </c>
      <c r="B46" s="25" t="s">
        <v>206</v>
      </c>
      <c r="C46" s="25">
        <v>6</v>
      </c>
      <c r="D46" s="25">
        <v>7</v>
      </c>
      <c r="E46" s="26"/>
      <c r="I46" s="140"/>
      <c r="J46" s="140"/>
      <c r="K46" s="140"/>
      <c r="L46" s="140"/>
      <c r="M46" s="140"/>
      <c r="N46" s="140"/>
      <c r="O46" s="140"/>
      <c r="P46" s="140"/>
      <c r="Q46" s="140"/>
      <c r="R46" s="140"/>
      <c r="S46" s="140"/>
    </row>
    <row r="47" spans="1:19" ht="15.75" customHeight="1" thickTop="1" x14ac:dyDescent="0.25"/>
    <row r="48" spans="1:19"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4">
    <mergeCell ref="A1:J1"/>
    <mergeCell ref="K1:K46"/>
    <mergeCell ref="L1:S1"/>
    <mergeCell ref="L2:O2"/>
    <mergeCell ref="P2:S2"/>
    <mergeCell ref="I36:J37"/>
    <mergeCell ref="I43:J46"/>
    <mergeCell ref="A36:E36"/>
    <mergeCell ref="A37:E37"/>
    <mergeCell ref="G2:J2"/>
    <mergeCell ref="C2:F2"/>
    <mergeCell ref="A2:B2"/>
    <mergeCell ref="L3:S44"/>
    <mergeCell ref="L45:S46"/>
  </mergeCells>
  <dataValidations count="1">
    <dataValidation type="list" allowBlank="1" sqref="J5:J34" xr:uid="{00000000-0002-0000-0400-000000000000}">
      <formula1>$A$48:$A$52</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52"/>
  <sheetViews>
    <sheetView showGridLines="0" zoomScaleNormal="100" workbookViewId="0">
      <selection sqref="A1:K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27.36328125" customWidth="1"/>
    <col min="6" max="6" width="22.90625" customWidth="1"/>
    <col min="7" max="7" width="25" customWidth="1"/>
    <col min="8" max="8" width="24.6328125" customWidth="1"/>
    <col min="9" max="9" width="28" customWidth="1"/>
    <col min="11" max="11" width="14.6328125" customWidth="1"/>
    <col min="20" max="20" width="26.81640625" customWidth="1"/>
  </cols>
  <sheetData>
    <row r="1" spans="1:20" ht="46" thickTop="1" thickBot="1" x14ac:dyDescent="0.95">
      <c r="A1" s="146" t="s">
        <v>24</v>
      </c>
      <c r="B1" s="147"/>
      <c r="C1" s="147"/>
      <c r="D1" s="147"/>
      <c r="E1" s="147"/>
      <c r="F1" s="147"/>
      <c r="G1" s="147"/>
      <c r="H1" s="147"/>
      <c r="I1" s="147"/>
      <c r="J1" s="147"/>
      <c r="K1" s="148"/>
      <c r="L1" s="140"/>
      <c r="M1" s="149" t="s">
        <v>156</v>
      </c>
      <c r="N1" s="147"/>
      <c r="O1" s="147"/>
      <c r="P1" s="147"/>
      <c r="Q1" s="147"/>
      <c r="R1" s="147"/>
      <c r="S1" s="147"/>
      <c r="T1" s="148"/>
    </row>
    <row r="2" spans="1:20" ht="66.5" customHeight="1" thickTop="1" thickBot="1" x14ac:dyDescent="0.6">
      <c r="A2" s="171" t="s">
        <v>218</v>
      </c>
      <c r="B2" s="172"/>
      <c r="C2" s="168" t="s">
        <v>219</v>
      </c>
      <c r="D2" s="168"/>
      <c r="E2" s="168"/>
      <c r="F2" s="169"/>
      <c r="G2" s="164" t="s">
        <v>220</v>
      </c>
      <c r="H2" s="164"/>
      <c r="I2" s="164"/>
      <c r="J2" s="164"/>
      <c r="K2" s="165"/>
      <c r="L2" s="140"/>
      <c r="M2" s="150" t="s">
        <v>155</v>
      </c>
      <c r="N2" s="151"/>
      <c r="O2" s="151"/>
      <c r="P2" s="152"/>
      <c r="Q2" s="153"/>
      <c r="R2" s="154"/>
      <c r="S2" s="154"/>
      <c r="T2" s="155"/>
    </row>
    <row r="3" spans="1:20" ht="52.5" thickTop="1" x14ac:dyDescent="0.25">
      <c r="A3" s="134" t="s">
        <v>148</v>
      </c>
      <c r="B3" s="69" t="s">
        <v>132</v>
      </c>
      <c r="C3" s="83" t="s">
        <v>133</v>
      </c>
      <c r="D3" s="50" t="s">
        <v>134</v>
      </c>
      <c r="E3" s="49" t="s">
        <v>135</v>
      </c>
      <c r="F3" s="49" t="s">
        <v>136</v>
      </c>
      <c r="G3" s="49" t="s">
        <v>137</v>
      </c>
      <c r="H3" s="50" t="s">
        <v>138</v>
      </c>
      <c r="I3" s="5" t="s">
        <v>7</v>
      </c>
      <c r="J3" s="6" t="s">
        <v>32</v>
      </c>
      <c r="K3" s="7" t="s">
        <v>9</v>
      </c>
      <c r="L3" s="140"/>
      <c r="M3" s="139"/>
      <c r="N3" s="140"/>
      <c r="O3" s="140"/>
      <c r="P3" s="140"/>
      <c r="Q3" s="140"/>
      <c r="R3" s="140"/>
      <c r="S3" s="140"/>
      <c r="T3" s="141"/>
    </row>
    <row r="4" spans="1:20" ht="13" x14ac:dyDescent="0.25">
      <c r="A4" s="68" t="s">
        <v>154</v>
      </c>
      <c r="B4" s="71">
        <v>5</v>
      </c>
      <c r="C4" s="72">
        <v>6</v>
      </c>
      <c r="D4" s="73">
        <v>7</v>
      </c>
      <c r="E4" s="74">
        <v>8</v>
      </c>
      <c r="F4" s="74">
        <v>8</v>
      </c>
      <c r="G4" s="74">
        <v>8</v>
      </c>
      <c r="H4" s="73">
        <v>7</v>
      </c>
      <c r="I4" s="5"/>
      <c r="J4" s="55"/>
      <c r="K4" s="56"/>
      <c r="L4" s="140"/>
      <c r="M4" s="139"/>
      <c r="N4" s="140"/>
      <c r="O4" s="140"/>
      <c r="P4" s="140"/>
      <c r="Q4" s="140"/>
      <c r="R4" s="140"/>
      <c r="S4" s="140"/>
      <c r="T4" s="141"/>
    </row>
    <row r="5" spans="1:20" ht="12.5" x14ac:dyDescent="0.25">
      <c r="A5" s="8"/>
      <c r="B5" s="70">
        <v>0</v>
      </c>
      <c r="C5" s="70">
        <v>0</v>
      </c>
      <c r="D5" s="70">
        <v>0</v>
      </c>
      <c r="E5" s="70">
        <v>0</v>
      </c>
      <c r="F5" s="70">
        <v>0</v>
      </c>
      <c r="G5" s="70">
        <v>0</v>
      </c>
      <c r="H5" s="70">
        <v>0</v>
      </c>
      <c r="I5" s="10"/>
      <c r="J5" s="10">
        <f t="shared" ref="J5:J34" si="0">SUM(B5:H5)</f>
        <v>0</v>
      </c>
      <c r="K5" s="9" t="s">
        <v>10</v>
      </c>
      <c r="L5" s="140"/>
      <c r="M5" s="142"/>
      <c r="N5" s="140"/>
      <c r="O5" s="140"/>
      <c r="P5" s="140"/>
      <c r="Q5" s="140"/>
      <c r="R5" s="140"/>
      <c r="S5" s="140"/>
      <c r="T5" s="141"/>
    </row>
    <row r="6" spans="1:20" ht="12.5" x14ac:dyDescent="0.25">
      <c r="A6" s="8"/>
      <c r="B6" s="9">
        <v>0</v>
      </c>
      <c r="C6" s="9">
        <v>0</v>
      </c>
      <c r="D6" s="9">
        <v>0</v>
      </c>
      <c r="E6" s="9">
        <v>0</v>
      </c>
      <c r="F6" s="9">
        <v>0</v>
      </c>
      <c r="G6" s="9">
        <v>0</v>
      </c>
      <c r="H6" s="9">
        <v>0</v>
      </c>
      <c r="I6" s="10"/>
      <c r="J6" s="10">
        <f t="shared" si="0"/>
        <v>0</v>
      </c>
      <c r="K6" s="9" t="s">
        <v>10</v>
      </c>
      <c r="L6" s="140"/>
      <c r="M6" s="142"/>
      <c r="N6" s="140"/>
      <c r="O6" s="140"/>
      <c r="P6" s="140"/>
      <c r="Q6" s="140"/>
      <c r="R6" s="140"/>
      <c r="S6" s="140"/>
      <c r="T6" s="141"/>
    </row>
    <row r="7" spans="1:20" ht="12.5" x14ac:dyDescent="0.25">
      <c r="A7" s="8"/>
      <c r="B7" s="9">
        <v>0</v>
      </c>
      <c r="C7" s="9">
        <v>0</v>
      </c>
      <c r="D7" s="9">
        <v>0</v>
      </c>
      <c r="E7" s="9">
        <v>0</v>
      </c>
      <c r="F7" s="9">
        <v>0</v>
      </c>
      <c r="G7" s="9">
        <v>0</v>
      </c>
      <c r="H7" s="9">
        <v>0</v>
      </c>
      <c r="I7" s="10"/>
      <c r="J7" s="10">
        <f t="shared" si="0"/>
        <v>0</v>
      </c>
      <c r="K7" s="9" t="s">
        <v>10</v>
      </c>
      <c r="L7" s="140"/>
      <c r="M7" s="142"/>
      <c r="N7" s="140"/>
      <c r="O7" s="140"/>
      <c r="P7" s="140"/>
      <c r="Q7" s="140"/>
      <c r="R7" s="140"/>
      <c r="S7" s="140"/>
      <c r="T7" s="141"/>
    </row>
    <row r="8" spans="1:20" ht="12.5" x14ac:dyDescent="0.25">
      <c r="A8" s="8"/>
      <c r="B8" s="9">
        <v>0</v>
      </c>
      <c r="C8" s="9">
        <v>0</v>
      </c>
      <c r="D8" s="9">
        <v>0</v>
      </c>
      <c r="E8" s="9">
        <v>0</v>
      </c>
      <c r="F8" s="9">
        <v>0</v>
      </c>
      <c r="G8" s="9">
        <v>0</v>
      </c>
      <c r="H8" s="67">
        <v>0</v>
      </c>
      <c r="I8" s="10"/>
      <c r="J8" s="10">
        <f t="shared" si="0"/>
        <v>0</v>
      </c>
      <c r="K8" s="9" t="s">
        <v>10</v>
      </c>
      <c r="L8" s="140"/>
      <c r="M8" s="142"/>
      <c r="N8" s="140"/>
      <c r="O8" s="140"/>
      <c r="P8" s="140"/>
      <c r="Q8" s="140"/>
      <c r="R8" s="140"/>
      <c r="S8" s="140"/>
      <c r="T8" s="141"/>
    </row>
    <row r="9" spans="1:20" ht="12.5" x14ac:dyDescent="0.25">
      <c r="A9" s="8"/>
      <c r="B9" s="9">
        <v>0</v>
      </c>
      <c r="C9" s="9">
        <v>0</v>
      </c>
      <c r="D9" s="9">
        <v>0</v>
      </c>
      <c r="E9" s="9">
        <v>0</v>
      </c>
      <c r="F9" s="9">
        <v>0</v>
      </c>
      <c r="G9" s="9">
        <v>0</v>
      </c>
      <c r="H9" s="9">
        <v>0</v>
      </c>
      <c r="I9" s="10"/>
      <c r="J9" s="10">
        <f t="shared" si="0"/>
        <v>0</v>
      </c>
      <c r="K9" s="9" t="s">
        <v>10</v>
      </c>
      <c r="L9" s="140"/>
      <c r="M9" s="142"/>
      <c r="N9" s="140"/>
      <c r="O9" s="140"/>
      <c r="P9" s="140"/>
      <c r="Q9" s="140"/>
      <c r="R9" s="140"/>
      <c r="S9" s="140"/>
      <c r="T9" s="141"/>
    </row>
    <row r="10" spans="1:20" ht="12.5" x14ac:dyDescent="0.25">
      <c r="A10" s="8"/>
      <c r="B10" s="9">
        <v>0</v>
      </c>
      <c r="C10" s="9">
        <v>0</v>
      </c>
      <c r="D10" s="9">
        <v>0</v>
      </c>
      <c r="E10" s="9">
        <v>0</v>
      </c>
      <c r="F10" s="9">
        <v>0</v>
      </c>
      <c r="G10" s="9">
        <v>0</v>
      </c>
      <c r="H10" s="9">
        <v>0</v>
      </c>
      <c r="I10" s="10"/>
      <c r="J10" s="10">
        <f t="shared" si="0"/>
        <v>0</v>
      </c>
      <c r="K10" s="9" t="s">
        <v>10</v>
      </c>
      <c r="L10" s="140"/>
      <c r="M10" s="142"/>
      <c r="N10" s="140"/>
      <c r="O10" s="140"/>
      <c r="P10" s="140"/>
      <c r="Q10" s="140"/>
      <c r="R10" s="140"/>
      <c r="S10" s="140"/>
      <c r="T10" s="141"/>
    </row>
    <row r="11" spans="1:20" ht="12.5" x14ac:dyDescent="0.25">
      <c r="A11" s="8"/>
      <c r="B11" s="9">
        <v>0</v>
      </c>
      <c r="C11" s="9">
        <v>0</v>
      </c>
      <c r="D11" s="9">
        <v>0</v>
      </c>
      <c r="E11" s="9">
        <v>0</v>
      </c>
      <c r="F11" s="9">
        <v>0</v>
      </c>
      <c r="G11" s="9">
        <v>0</v>
      </c>
      <c r="H11" s="9">
        <v>0</v>
      </c>
      <c r="I11" s="10"/>
      <c r="J11" s="10">
        <f t="shared" si="0"/>
        <v>0</v>
      </c>
      <c r="K11" s="9" t="s">
        <v>10</v>
      </c>
      <c r="L11" s="140"/>
      <c r="M11" s="142"/>
      <c r="N11" s="140"/>
      <c r="O11" s="140"/>
      <c r="P11" s="140"/>
      <c r="Q11" s="140"/>
      <c r="R11" s="140"/>
      <c r="S11" s="140"/>
      <c r="T11" s="141"/>
    </row>
    <row r="12" spans="1:20" ht="12.5" x14ac:dyDescent="0.25">
      <c r="A12" s="8"/>
      <c r="B12" s="9">
        <v>0</v>
      </c>
      <c r="C12" s="9">
        <v>0</v>
      </c>
      <c r="D12" s="9">
        <v>0</v>
      </c>
      <c r="E12" s="9">
        <v>0</v>
      </c>
      <c r="F12" s="9">
        <v>0</v>
      </c>
      <c r="G12" s="9">
        <v>0</v>
      </c>
      <c r="H12" s="9">
        <v>0</v>
      </c>
      <c r="I12" s="10"/>
      <c r="J12" s="10">
        <f t="shared" si="0"/>
        <v>0</v>
      </c>
      <c r="K12" s="9" t="s">
        <v>10</v>
      </c>
      <c r="L12" s="140"/>
      <c r="M12" s="142"/>
      <c r="N12" s="140"/>
      <c r="O12" s="140"/>
      <c r="P12" s="140"/>
      <c r="Q12" s="140"/>
      <c r="R12" s="140"/>
      <c r="S12" s="140"/>
      <c r="T12" s="141"/>
    </row>
    <row r="13" spans="1:20" ht="12.5" x14ac:dyDescent="0.25">
      <c r="A13" s="8"/>
      <c r="B13" s="9">
        <v>0</v>
      </c>
      <c r="C13" s="9">
        <v>0</v>
      </c>
      <c r="D13" s="9">
        <v>0</v>
      </c>
      <c r="E13" s="9">
        <v>0</v>
      </c>
      <c r="F13" s="9">
        <v>0</v>
      </c>
      <c r="G13" s="9">
        <v>0</v>
      </c>
      <c r="H13" s="9">
        <v>0</v>
      </c>
      <c r="I13" s="10"/>
      <c r="J13" s="10">
        <f t="shared" si="0"/>
        <v>0</v>
      </c>
      <c r="K13" s="9" t="s">
        <v>10</v>
      </c>
      <c r="L13" s="140"/>
      <c r="M13" s="142"/>
      <c r="N13" s="140"/>
      <c r="O13" s="140"/>
      <c r="P13" s="140"/>
      <c r="Q13" s="140"/>
      <c r="R13" s="140"/>
      <c r="S13" s="140"/>
      <c r="T13" s="141"/>
    </row>
    <row r="14" spans="1:20" ht="12.5" x14ac:dyDescent="0.25">
      <c r="A14" s="8"/>
      <c r="B14" s="9">
        <v>0</v>
      </c>
      <c r="C14" s="9">
        <v>0</v>
      </c>
      <c r="D14" s="9">
        <v>0</v>
      </c>
      <c r="E14" s="9">
        <v>0</v>
      </c>
      <c r="F14" s="9">
        <v>0</v>
      </c>
      <c r="G14" s="9">
        <v>0</v>
      </c>
      <c r="H14" s="9">
        <v>0</v>
      </c>
      <c r="I14" s="10"/>
      <c r="J14" s="10">
        <f t="shared" si="0"/>
        <v>0</v>
      </c>
      <c r="K14" s="9" t="s">
        <v>10</v>
      </c>
      <c r="L14" s="140"/>
      <c r="M14" s="142"/>
      <c r="N14" s="140"/>
      <c r="O14" s="140"/>
      <c r="P14" s="140"/>
      <c r="Q14" s="140"/>
      <c r="R14" s="140"/>
      <c r="S14" s="140"/>
      <c r="T14" s="141"/>
    </row>
    <row r="15" spans="1:20" ht="12.5" x14ac:dyDescent="0.25">
      <c r="A15" s="8"/>
      <c r="B15" s="9">
        <v>0</v>
      </c>
      <c r="C15" s="9">
        <v>0</v>
      </c>
      <c r="D15" s="9">
        <v>0</v>
      </c>
      <c r="E15" s="9">
        <v>0</v>
      </c>
      <c r="F15" s="9">
        <v>0</v>
      </c>
      <c r="G15" s="9">
        <v>0</v>
      </c>
      <c r="H15" s="9">
        <v>0</v>
      </c>
      <c r="I15" s="10"/>
      <c r="J15" s="10">
        <f t="shared" si="0"/>
        <v>0</v>
      </c>
      <c r="K15" s="9" t="s">
        <v>10</v>
      </c>
      <c r="L15" s="140"/>
      <c r="M15" s="142"/>
      <c r="N15" s="140"/>
      <c r="O15" s="140"/>
      <c r="P15" s="140"/>
      <c r="Q15" s="140"/>
      <c r="R15" s="140"/>
      <c r="S15" s="140"/>
      <c r="T15" s="141"/>
    </row>
    <row r="16" spans="1:20" ht="12.5" x14ac:dyDescent="0.25">
      <c r="A16" s="8"/>
      <c r="B16" s="9">
        <v>0</v>
      </c>
      <c r="C16" s="9">
        <v>0</v>
      </c>
      <c r="D16" s="9">
        <v>0</v>
      </c>
      <c r="E16" s="9">
        <v>0</v>
      </c>
      <c r="F16" s="9">
        <v>0</v>
      </c>
      <c r="G16" s="9">
        <v>0</v>
      </c>
      <c r="H16" s="9">
        <v>0</v>
      </c>
      <c r="I16" s="10"/>
      <c r="J16" s="10">
        <f t="shared" si="0"/>
        <v>0</v>
      </c>
      <c r="K16" s="9" t="s">
        <v>10</v>
      </c>
      <c r="L16" s="140"/>
      <c r="M16" s="142"/>
      <c r="N16" s="140"/>
      <c r="O16" s="140"/>
      <c r="P16" s="140"/>
      <c r="Q16" s="140"/>
      <c r="R16" s="140"/>
      <c r="S16" s="140"/>
      <c r="T16" s="141"/>
    </row>
    <row r="17" spans="1:20" ht="12.5" x14ac:dyDescent="0.25">
      <c r="A17" s="8"/>
      <c r="B17" s="9">
        <v>0</v>
      </c>
      <c r="C17" s="9">
        <v>0</v>
      </c>
      <c r="D17" s="9">
        <v>0</v>
      </c>
      <c r="E17" s="9">
        <v>0</v>
      </c>
      <c r="F17" s="9">
        <v>0</v>
      </c>
      <c r="G17" s="9">
        <v>0</v>
      </c>
      <c r="H17" s="9">
        <v>0</v>
      </c>
      <c r="I17" s="10"/>
      <c r="J17" s="10">
        <f t="shared" si="0"/>
        <v>0</v>
      </c>
      <c r="K17" s="9" t="s">
        <v>10</v>
      </c>
      <c r="L17" s="140"/>
      <c r="M17" s="142"/>
      <c r="N17" s="140"/>
      <c r="O17" s="140"/>
      <c r="P17" s="140"/>
      <c r="Q17" s="140"/>
      <c r="R17" s="140"/>
      <c r="S17" s="140"/>
      <c r="T17" s="141"/>
    </row>
    <row r="18" spans="1:20" ht="12.5" x14ac:dyDescent="0.25">
      <c r="A18" s="8"/>
      <c r="B18" s="9">
        <v>0</v>
      </c>
      <c r="C18" s="9">
        <v>0</v>
      </c>
      <c r="D18" s="9">
        <v>0</v>
      </c>
      <c r="E18" s="9">
        <v>0</v>
      </c>
      <c r="F18" s="9">
        <v>0</v>
      </c>
      <c r="G18" s="9">
        <v>0</v>
      </c>
      <c r="H18" s="9">
        <v>0</v>
      </c>
      <c r="I18" s="10"/>
      <c r="J18" s="10">
        <f t="shared" si="0"/>
        <v>0</v>
      </c>
      <c r="K18" s="9" t="s">
        <v>10</v>
      </c>
      <c r="L18" s="140"/>
      <c r="M18" s="142"/>
      <c r="N18" s="140"/>
      <c r="O18" s="140"/>
      <c r="P18" s="140"/>
      <c r="Q18" s="140"/>
      <c r="R18" s="140"/>
      <c r="S18" s="140"/>
      <c r="T18" s="141"/>
    </row>
    <row r="19" spans="1:20" ht="12.5" x14ac:dyDescent="0.25">
      <c r="A19" s="8"/>
      <c r="B19" s="9">
        <v>0</v>
      </c>
      <c r="C19" s="9">
        <v>0</v>
      </c>
      <c r="D19" s="9">
        <v>0</v>
      </c>
      <c r="E19" s="9">
        <v>0</v>
      </c>
      <c r="F19" s="9">
        <v>0</v>
      </c>
      <c r="G19" s="9">
        <v>0</v>
      </c>
      <c r="H19" s="9">
        <v>0</v>
      </c>
      <c r="I19" s="10"/>
      <c r="J19" s="10">
        <f t="shared" si="0"/>
        <v>0</v>
      </c>
      <c r="K19" s="9" t="s">
        <v>10</v>
      </c>
      <c r="L19" s="140"/>
      <c r="M19" s="142"/>
      <c r="N19" s="140"/>
      <c r="O19" s="140"/>
      <c r="P19" s="140"/>
      <c r="Q19" s="140"/>
      <c r="R19" s="140"/>
      <c r="S19" s="140"/>
      <c r="T19" s="141"/>
    </row>
    <row r="20" spans="1:20" ht="12.5" x14ac:dyDescent="0.25">
      <c r="A20" s="8"/>
      <c r="B20" s="9">
        <v>0</v>
      </c>
      <c r="C20" s="9">
        <v>0</v>
      </c>
      <c r="D20" s="9">
        <v>0</v>
      </c>
      <c r="E20" s="9">
        <v>0</v>
      </c>
      <c r="F20" s="9">
        <v>0</v>
      </c>
      <c r="G20" s="9">
        <v>0</v>
      </c>
      <c r="H20" s="9">
        <v>0</v>
      </c>
      <c r="I20" s="10"/>
      <c r="J20" s="10">
        <f t="shared" si="0"/>
        <v>0</v>
      </c>
      <c r="K20" s="9" t="s">
        <v>10</v>
      </c>
      <c r="L20" s="140"/>
      <c r="M20" s="142"/>
      <c r="N20" s="140"/>
      <c r="O20" s="140"/>
      <c r="P20" s="140"/>
      <c r="Q20" s="140"/>
      <c r="R20" s="140"/>
      <c r="S20" s="140"/>
      <c r="T20" s="141"/>
    </row>
    <row r="21" spans="1:20" ht="12.5" x14ac:dyDescent="0.25">
      <c r="A21" s="8"/>
      <c r="B21" s="9">
        <v>0</v>
      </c>
      <c r="C21" s="9">
        <v>0</v>
      </c>
      <c r="D21" s="9">
        <v>0</v>
      </c>
      <c r="E21" s="9">
        <v>0</v>
      </c>
      <c r="F21" s="9">
        <v>0</v>
      </c>
      <c r="G21" s="9">
        <v>0</v>
      </c>
      <c r="H21" s="9">
        <v>0</v>
      </c>
      <c r="I21" s="10"/>
      <c r="J21" s="10">
        <f t="shared" si="0"/>
        <v>0</v>
      </c>
      <c r="K21" s="9" t="s">
        <v>10</v>
      </c>
      <c r="L21" s="140"/>
      <c r="M21" s="142"/>
      <c r="N21" s="140"/>
      <c r="O21" s="140"/>
      <c r="P21" s="140"/>
      <c r="Q21" s="140"/>
      <c r="R21" s="140"/>
      <c r="S21" s="140"/>
      <c r="T21" s="141"/>
    </row>
    <row r="22" spans="1:20" ht="12.5" x14ac:dyDescent="0.25">
      <c r="A22" s="8"/>
      <c r="B22" s="9">
        <v>0</v>
      </c>
      <c r="C22" s="9">
        <v>0</v>
      </c>
      <c r="D22" s="9">
        <v>0</v>
      </c>
      <c r="E22" s="9">
        <v>0</v>
      </c>
      <c r="F22" s="9">
        <v>0</v>
      </c>
      <c r="G22" s="9">
        <v>0</v>
      </c>
      <c r="H22" s="9">
        <v>0</v>
      </c>
      <c r="I22" s="10"/>
      <c r="J22" s="10">
        <f t="shared" si="0"/>
        <v>0</v>
      </c>
      <c r="K22" s="9" t="s">
        <v>10</v>
      </c>
      <c r="L22" s="140"/>
      <c r="M22" s="142"/>
      <c r="N22" s="140"/>
      <c r="O22" s="140"/>
      <c r="P22" s="140"/>
      <c r="Q22" s="140"/>
      <c r="R22" s="140"/>
      <c r="S22" s="140"/>
      <c r="T22" s="141"/>
    </row>
    <row r="23" spans="1:20" ht="12.5" x14ac:dyDescent="0.25">
      <c r="A23" s="8"/>
      <c r="B23" s="9">
        <v>0</v>
      </c>
      <c r="C23" s="9">
        <v>0</v>
      </c>
      <c r="D23" s="9">
        <v>0</v>
      </c>
      <c r="E23" s="9">
        <v>0</v>
      </c>
      <c r="F23" s="9">
        <v>0</v>
      </c>
      <c r="G23" s="9">
        <v>0</v>
      </c>
      <c r="H23" s="9">
        <v>0</v>
      </c>
      <c r="I23" s="10"/>
      <c r="J23" s="10">
        <f t="shared" si="0"/>
        <v>0</v>
      </c>
      <c r="K23" s="9" t="s">
        <v>10</v>
      </c>
      <c r="L23" s="140"/>
      <c r="M23" s="142"/>
      <c r="N23" s="140"/>
      <c r="O23" s="140"/>
      <c r="P23" s="140"/>
      <c r="Q23" s="140"/>
      <c r="R23" s="140"/>
      <c r="S23" s="140"/>
      <c r="T23" s="141"/>
    </row>
    <row r="24" spans="1:20" ht="12.5" x14ac:dyDescent="0.25">
      <c r="A24" s="8"/>
      <c r="B24" s="9">
        <v>0</v>
      </c>
      <c r="C24" s="9">
        <v>0</v>
      </c>
      <c r="D24" s="9">
        <v>0</v>
      </c>
      <c r="E24" s="9">
        <v>0</v>
      </c>
      <c r="F24" s="9">
        <v>0</v>
      </c>
      <c r="G24" s="9">
        <v>0</v>
      </c>
      <c r="H24" s="9">
        <v>0</v>
      </c>
      <c r="I24" s="10"/>
      <c r="J24" s="10">
        <f t="shared" si="0"/>
        <v>0</v>
      </c>
      <c r="K24" s="9" t="s">
        <v>10</v>
      </c>
      <c r="L24" s="140"/>
      <c r="M24" s="142"/>
      <c r="N24" s="140"/>
      <c r="O24" s="140"/>
      <c r="P24" s="140"/>
      <c r="Q24" s="140"/>
      <c r="R24" s="140"/>
      <c r="S24" s="140"/>
      <c r="T24" s="141"/>
    </row>
    <row r="25" spans="1:20" ht="12.5" x14ac:dyDescent="0.25">
      <c r="A25" s="8"/>
      <c r="B25" s="9">
        <v>0</v>
      </c>
      <c r="C25" s="9">
        <v>0</v>
      </c>
      <c r="D25" s="9">
        <v>0</v>
      </c>
      <c r="E25" s="9">
        <v>0</v>
      </c>
      <c r="F25" s="9">
        <v>0</v>
      </c>
      <c r="G25" s="9">
        <v>0</v>
      </c>
      <c r="H25" s="9">
        <v>0</v>
      </c>
      <c r="I25" s="10"/>
      <c r="J25" s="10">
        <f t="shared" si="0"/>
        <v>0</v>
      </c>
      <c r="K25" s="9" t="s">
        <v>10</v>
      </c>
      <c r="L25" s="140"/>
      <c r="M25" s="142"/>
      <c r="N25" s="140"/>
      <c r="O25" s="140"/>
      <c r="P25" s="140"/>
      <c r="Q25" s="140"/>
      <c r="R25" s="140"/>
      <c r="S25" s="140"/>
      <c r="T25" s="141"/>
    </row>
    <row r="26" spans="1:20" ht="12.5" x14ac:dyDescent="0.25">
      <c r="A26" s="8"/>
      <c r="B26" s="9">
        <v>0</v>
      </c>
      <c r="C26" s="9">
        <v>0</v>
      </c>
      <c r="D26" s="9">
        <v>0</v>
      </c>
      <c r="E26" s="9">
        <v>0</v>
      </c>
      <c r="F26" s="9">
        <v>0</v>
      </c>
      <c r="G26" s="9">
        <v>0</v>
      </c>
      <c r="H26" s="9">
        <v>0</v>
      </c>
      <c r="I26" s="10"/>
      <c r="J26" s="10">
        <f t="shared" si="0"/>
        <v>0</v>
      </c>
      <c r="K26" s="9" t="s">
        <v>10</v>
      </c>
      <c r="L26" s="140"/>
      <c r="M26" s="142"/>
      <c r="N26" s="140"/>
      <c r="O26" s="140"/>
      <c r="P26" s="140"/>
      <c r="Q26" s="140"/>
      <c r="R26" s="140"/>
      <c r="S26" s="140"/>
      <c r="T26" s="141"/>
    </row>
    <row r="27" spans="1:20" ht="12.5" x14ac:dyDescent="0.25">
      <c r="A27" s="8"/>
      <c r="B27" s="9">
        <v>0</v>
      </c>
      <c r="C27" s="9">
        <v>0</v>
      </c>
      <c r="D27" s="9">
        <v>0</v>
      </c>
      <c r="E27" s="9">
        <v>0</v>
      </c>
      <c r="F27" s="9">
        <v>0</v>
      </c>
      <c r="G27" s="9">
        <v>0</v>
      </c>
      <c r="H27" s="9">
        <v>0</v>
      </c>
      <c r="I27" s="10"/>
      <c r="J27" s="10">
        <f t="shared" si="0"/>
        <v>0</v>
      </c>
      <c r="K27" s="9" t="s">
        <v>10</v>
      </c>
      <c r="L27" s="140"/>
      <c r="M27" s="142"/>
      <c r="N27" s="140"/>
      <c r="O27" s="140"/>
      <c r="P27" s="140"/>
      <c r="Q27" s="140"/>
      <c r="R27" s="140"/>
      <c r="S27" s="140"/>
      <c r="T27" s="141"/>
    </row>
    <row r="28" spans="1:20" ht="12.5" x14ac:dyDescent="0.25">
      <c r="A28" s="8"/>
      <c r="B28" s="9">
        <v>0</v>
      </c>
      <c r="C28" s="9">
        <v>0</v>
      </c>
      <c r="D28" s="9">
        <v>0</v>
      </c>
      <c r="E28" s="9">
        <v>0</v>
      </c>
      <c r="F28" s="9">
        <v>0</v>
      </c>
      <c r="G28" s="9">
        <v>0</v>
      </c>
      <c r="H28" s="9">
        <v>0</v>
      </c>
      <c r="I28" s="10"/>
      <c r="J28" s="10">
        <f t="shared" si="0"/>
        <v>0</v>
      </c>
      <c r="K28" s="9" t="s">
        <v>10</v>
      </c>
      <c r="L28" s="140"/>
      <c r="M28" s="142"/>
      <c r="N28" s="140"/>
      <c r="O28" s="140"/>
      <c r="P28" s="140"/>
      <c r="Q28" s="140"/>
      <c r="R28" s="140"/>
      <c r="S28" s="140"/>
      <c r="T28" s="141"/>
    </row>
    <row r="29" spans="1:20" ht="12.5" x14ac:dyDescent="0.25">
      <c r="A29" s="8"/>
      <c r="B29" s="9">
        <v>0</v>
      </c>
      <c r="C29" s="9">
        <v>0</v>
      </c>
      <c r="D29" s="9">
        <v>0</v>
      </c>
      <c r="E29" s="9">
        <v>0</v>
      </c>
      <c r="F29" s="9">
        <v>0</v>
      </c>
      <c r="G29" s="9">
        <v>0</v>
      </c>
      <c r="H29" s="9">
        <v>0</v>
      </c>
      <c r="I29" s="10"/>
      <c r="J29" s="10">
        <f t="shared" si="0"/>
        <v>0</v>
      </c>
      <c r="K29" s="9" t="s">
        <v>10</v>
      </c>
      <c r="L29" s="140"/>
      <c r="M29" s="142"/>
      <c r="N29" s="140"/>
      <c r="O29" s="140"/>
      <c r="P29" s="140"/>
      <c r="Q29" s="140"/>
      <c r="R29" s="140"/>
      <c r="S29" s="140"/>
      <c r="T29" s="141"/>
    </row>
    <row r="30" spans="1:20" ht="12.5" x14ac:dyDescent="0.25">
      <c r="A30" s="8"/>
      <c r="B30" s="9">
        <v>0</v>
      </c>
      <c r="C30" s="9">
        <v>0</v>
      </c>
      <c r="D30" s="9">
        <v>0</v>
      </c>
      <c r="E30" s="9">
        <v>0</v>
      </c>
      <c r="F30" s="9">
        <v>0</v>
      </c>
      <c r="G30" s="9">
        <v>0</v>
      </c>
      <c r="H30" s="9">
        <v>0</v>
      </c>
      <c r="I30" s="10"/>
      <c r="J30" s="10">
        <f t="shared" si="0"/>
        <v>0</v>
      </c>
      <c r="K30" s="9" t="s">
        <v>10</v>
      </c>
      <c r="L30" s="140"/>
      <c r="M30" s="142"/>
      <c r="N30" s="140"/>
      <c r="O30" s="140"/>
      <c r="P30" s="140"/>
      <c r="Q30" s="140"/>
      <c r="R30" s="140"/>
      <c r="S30" s="140"/>
      <c r="T30" s="141"/>
    </row>
    <row r="31" spans="1:20" ht="12.5" x14ac:dyDescent="0.25">
      <c r="A31" s="8"/>
      <c r="B31" s="9">
        <v>0</v>
      </c>
      <c r="C31" s="9">
        <v>0</v>
      </c>
      <c r="D31" s="9">
        <v>0</v>
      </c>
      <c r="E31" s="9">
        <v>0</v>
      </c>
      <c r="F31" s="9">
        <v>0</v>
      </c>
      <c r="G31" s="9">
        <v>0</v>
      </c>
      <c r="H31" s="9">
        <v>0</v>
      </c>
      <c r="I31" s="10"/>
      <c r="J31" s="10">
        <f t="shared" si="0"/>
        <v>0</v>
      </c>
      <c r="K31" s="9" t="s">
        <v>10</v>
      </c>
      <c r="L31" s="140"/>
      <c r="M31" s="142"/>
      <c r="N31" s="140"/>
      <c r="O31" s="140"/>
      <c r="P31" s="140"/>
      <c r="Q31" s="140"/>
      <c r="R31" s="140"/>
      <c r="S31" s="140"/>
      <c r="T31" s="141"/>
    </row>
    <row r="32" spans="1:20" ht="12.5" x14ac:dyDescent="0.25">
      <c r="A32" s="8"/>
      <c r="B32" s="9">
        <v>0</v>
      </c>
      <c r="C32" s="9">
        <v>0</v>
      </c>
      <c r="D32" s="9">
        <v>0</v>
      </c>
      <c r="E32" s="9">
        <v>0</v>
      </c>
      <c r="F32" s="9">
        <v>0</v>
      </c>
      <c r="G32" s="9">
        <v>0</v>
      </c>
      <c r="H32" s="9">
        <v>0</v>
      </c>
      <c r="I32" s="10"/>
      <c r="J32" s="10">
        <f t="shared" si="0"/>
        <v>0</v>
      </c>
      <c r="K32" s="9" t="s">
        <v>10</v>
      </c>
      <c r="L32" s="140"/>
      <c r="M32" s="142"/>
      <c r="N32" s="140"/>
      <c r="O32" s="140"/>
      <c r="P32" s="140"/>
      <c r="Q32" s="140"/>
      <c r="R32" s="140"/>
      <c r="S32" s="140"/>
      <c r="T32" s="141"/>
    </row>
    <row r="33" spans="1:20" ht="12.5" x14ac:dyDescent="0.25">
      <c r="A33" s="8"/>
      <c r="B33" s="9">
        <v>0</v>
      </c>
      <c r="C33" s="9">
        <v>0</v>
      </c>
      <c r="D33" s="9">
        <v>0</v>
      </c>
      <c r="E33" s="9">
        <v>0</v>
      </c>
      <c r="F33" s="9">
        <v>0</v>
      </c>
      <c r="G33" s="9">
        <v>0</v>
      </c>
      <c r="H33" s="9">
        <v>0</v>
      </c>
      <c r="I33" s="10"/>
      <c r="J33" s="10">
        <f t="shared" si="0"/>
        <v>0</v>
      </c>
      <c r="K33" s="9" t="s">
        <v>10</v>
      </c>
      <c r="L33" s="140"/>
      <c r="M33" s="142"/>
      <c r="N33" s="140"/>
      <c r="O33" s="140"/>
      <c r="P33" s="140"/>
      <c r="Q33" s="140"/>
      <c r="R33" s="140"/>
      <c r="S33" s="140"/>
      <c r="T33" s="141"/>
    </row>
    <row r="34" spans="1:20" ht="13" thickBot="1" x14ac:dyDescent="0.3">
      <c r="A34" s="11"/>
      <c r="B34" s="12">
        <v>0</v>
      </c>
      <c r="C34" s="12">
        <v>0</v>
      </c>
      <c r="D34" s="12">
        <v>0</v>
      </c>
      <c r="E34" s="12">
        <v>0</v>
      </c>
      <c r="F34" s="12">
        <v>0</v>
      </c>
      <c r="G34" s="12">
        <v>0</v>
      </c>
      <c r="H34" s="12">
        <v>0</v>
      </c>
      <c r="I34" s="13"/>
      <c r="J34" s="10">
        <f t="shared" si="0"/>
        <v>0</v>
      </c>
      <c r="K34" s="12" t="s">
        <v>10</v>
      </c>
      <c r="L34" s="140"/>
      <c r="M34" s="142"/>
      <c r="N34" s="140"/>
      <c r="O34" s="140"/>
      <c r="P34" s="140"/>
      <c r="Q34" s="140"/>
      <c r="R34" s="140"/>
      <c r="S34" s="140"/>
      <c r="T34" s="141"/>
    </row>
    <row r="35" spans="1:20" ht="14" thickTop="1" thickBot="1" x14ac:dyDescent="0.35">
      <c r="A35" s="123" t="s">
        <v>11</v>
      </c>
      <c r="B35" s="124">
        <f t="shared" ref="B35:H35" si="1">SUM(B5:B34)</f>
        <v>0</v>
      </c>
      <c r="C35" s="124">
        <f t="shared" si="1"/>
        <v>0</v>
      </c>
      <c r="D35" s="124">
        <f t="shared" si="1"/>
        <v>0</v>
      </c>
      <c r="E35" s="124">
        <f t="shared" si="1"/>
        <v>0</v>
      </c>
      <c r="F35" s="14">
        <f t="shared" si="1"/>
        <v>0</v>
      </c>
      <c r="G35" s="14">
        <f t="shared" si="1"/>
        <v>0</v>
      </c>
      <c r="H35" s="14">
        <f t="shared" si="1"/>
        <v>0</v>
      </c>
      <c r="I35" s="14"/>
      <c r="J35" s="14"/>
      <c r="K35" s="15"/>
      <c r="L35" s="140"/>
      <c r="M35" s="142"/>
      <c r="N35" s="140"/>
      <c r="O35" s="140"/>
      <c r="P35" s="140"/>
      <c r="Q35" s="140"/>
      <c r="R35" s="140"/>
      <c r="S35" s="140"/>
      <c r="T35" s="141"/>
    </row>
    <row r="36" spans="1:20" ht="16" thickTop="1" x14ac:dyDescent="0.35">
      <c r="A36" s="174" t="s">
        <v>147</v>
      </c>
      <c r="B36" s="175"/>
      <c r="C36" s="175"/>
      <c r="D36" s="175"/>
      <c r="E36" s="176"/>
      <c r="F36" s="140"/>
      <c r="G36" s="140"/>
      <c r="H36" s="140"/>
      <c r="J36" s="167"/>
      <c r="K36" s="140"/>
      <c r="L36" s="140"/>
      <c r="M36" s="142"/>
      <c r="N36" s="140"/>
      <c r="O36" s="140"/>
      <c r="P36" s="140"/>
      <c r="Q36" s="140"/>
      <c r="R36" s="140"/>
      <c r="S36" s="140"/>
      <c r="T36" s="141"/>
    </row>
    <row r="37" spans="1:20" ht="13" x14ac:dyDescent="0.3">
      <c r="A37" s="177"/>
      <c r="B37" s="157"/>
      <c r="C37" s="157"/>
      <c r="D37" s="157"/>
      <c r="E37" s="178"/>
      <c r="F37" s="140"/>
      <c r="G37" s="140"/>
      <c r="H37" s="140"/>
      <c r="J37" s="140"/>
      <c r="K37" s="140"/>
      <c r="L37" s="140"/>
      <c r="M37" s="142"/>
      <c r="N37" s="140"/>
      <c r="O37" s="140"/>
      <c r="P37" s="140"/>
      <c r="Q37" s="140"/>
      <c r="R37" s="140"/>
      <c r="S37" s="140"/>
      <c r="T37" s="141"/>
    </row>
    <row r="38" spans="1:20" ht="13" x14ac:dyDescent="0.3">
      <c r="A38" s="125" t="s">
        <v>12</v>
      </c>
      <c r="B38" s="17" t="s">
        <v>13</v>
      </c>
      <c r="C38" s="17" t="s">
        <v>14</v>
      </c>
      <c r="D38" s="17" t="s">
        <v>15</v>
      </c>
      <c r="E38" s="126" t="s">
        <v>16</v>
      </c>
      <c r="F38" s="140"/>
      <c r="G38" s="140"/>
      <c r="H38" s="140"/>
      <c r="J38" s="19" t="s">
        <v>17</v>
      </c>
      <c r="K38" s="20"/>
      <c r="L38" s="140"/>
      <c r="M38" s="142"/>
      <c r="N38" s="140"/>
      <c r="O38" s="140"/>
      <c r="P38" s="140"/>
      <c r="Q38" s="140"/>
      <c r="R38" s="140"/>
      <c r="S38" s="140"/>
      <c r="T38" s="141"/>
    </row>
    <row r="39" spans="1:20" ht="12.5" x14ac:dyDescent="0.25">
      <c r="A39" s="127">
        <v>5</v>
      </c>
      <c r="B39" s="21"/>
      <c r="C39" s="21">
        <v>0</v>
      </c>
      <c r="D39" s="21">
        <v>1</v>
      </c>
      <c r="E39" s="128" t="s">
        <v>18</v>
      </c>
      <c r="F39" s="140"/>
      <c r="G39" s="140"/>
      <c r="H39" s="140"/>
      <c r="J39" s="23" t="s">
        <v>19</v>
      </c>
      <c r="K39" s="24">
        <f>COUNTIF(K$5:K$34, "Beginning")</f>
        <v>0</v>
      </c>
      <c r="L39" s="140"/>
      <c r="M39" s="142"/>
      <c r="N39" s="140"/>
      <c r="O39" s="140"/>
      <c r="P39" s="140"/>
      <c r="Q39" s="140"/>
      <c r="R39" s="140"/>
      <c r="S39" s="140"/>
      <c r="T39" s="141"/>
    </row>
    <row r="40" spans="1:20" ht="12.5" x14ac:dyDescent="0.25">
      <c r="A40" s="127">
        <v>6</v>
      </c>
      <c r="B40" s="21">
        <v>0</v>
      </c>
      <c r="C40" s="21">
        <v>1</v>
      </c>
      <c r="D40" s="21">
        <v>2</v>
      </c>
      <c r="E40" s="128" t="s">
        <v>33</v>
      </c>
      <c r="F40" s="140"/>
      <c r="G40" s="140"/>
      <c r="H40" s="140"/>
      <c r="J40" s="23" t="s">
        <v>14</v>
      </c>
      <c r="K40" s="24">
        <f>COUNTIF(K$5:K$34, "Progressing")</f>
        <v>0</v>
      </c>
      <c r="L40" s="140"/>
      <c r="M40" s="142"/>
      <c r="N40" s="140"/>
      <c r="O40" s="140"/>
      <c r="P40" s="140"/>
      <c r="Q40" s="140"/>
      <c r="R40" s="140"/>
      <c r="S40" s="140"/>
      <c r="T40" s="141"/>
    </row>
    <row r="41" spans="1:20" ht="12.5" x14ac:dyDescent="0.25">
      <c r="A41" s="127">
        <v>7</v>
      </c>
      <c r="B41" s="21" t="s">
        <v>20</v>
      </c>
      <c r="C41" s="81" t="s">
        <v>171</v>
      </c>
      <c r="D41" s="21">
        <v>4</v>
      </c>
      <c r="E41" s="128" t="s">
        <v>21</v>
      </c>
      <c r="F41" s="140"/>
      <c r="G41" s="140"/>
      <c r="H41" s="140"/>
      <c r="J41" s="23" t="s">
        <v>22</v>
      </c>
      <c r="K41" s="24">
        <f>COUNTIF(K$5:K$34, "Achieving")</f>
        <v>0</v>
      </c>
      <c r="L41" s="140"/>
      <c r="M41" s="142"/>
      <c r="N41" s="140"/>
      <c r="O41" s="140"/>
      <c r="P41" s="140"/>
      <c r="Q41" s="140"/>
      <c r="R41" s="140"/>
      <c r="S41" s="140"/>
      <c r="T41" s="141"/>
    </row>
    <row r="42" spans="1:20" ht="12.5" x14ac:dyDescent="0.25">
      <c r="A42" s="127">
        <v>8</v>
      </c>
      <c r="B42" s="21" t="s">
        <v>23</v>
      </c>
      <c r="C42" s="81" t="s">
        <v>172</v>
      </c>
      <c r="D42" s="21">
        <v>7</v>
      </c>
      <c r="E42" s="128"/>
      <c r="F42" s="140"/>
      <c r="G42" s="140"/>
      <c r="H42" s="140"/>
      <c r="J42" s="23" t="s">
        <v>16</v>
      </c>
      <c r="K42" s="24">
        <f>COUNTIF(K$5:K$34, "Excelling")</f>
        <v>0</v>
      </c>
      <c r="L42" s="140"/>
      <c r="M42" s="142"/>
      <c r="N42" s="140"/>
      <c r="O42" s="140"/>
      <c r="P42" s="140"/>
      <c r="Q42" s="140"/>
      <c r="R42" s="140"/>
      <c r="S42" s="140"/>
      <c r="T42" s="141"/>
    </row>
    <row r="43" spans="1:20" ht="12.5" x14ac:dyDescent="0.25">
      <c r="A43" s="129">
        <v>9</v>
      </c>
      <c r="B43" s="21" t="s">
        <v>34</v>
      </c>
      <c r="C43" s="81" t="s">
        <v>173</v>
      </c>
      <c r="D43" s="21">
        <v>7</v>
      </c>
      <c r="E43" s="128"/>
      <c r="F43" s="140"/>
      <c r="G43" s="140"/>
      <c r="H43" s="140"/>
      <c r="J43" s="140"/>
      <c r="K43" s="140"/>
      <c r="L43" s="140"/>
      <c r="M43" s="142"/>
      <c r="N43" s="140"/>
      <c r="O43" s="140"/>
      <c r="P43" s="140"/>
      <c r="Q43" s="140"/>
      <c r="R43" s="140"/>
      <c r="S43" s="140"/>
      <c r="T43" s="141"/>
    </row>
    <row r="44" spans="1:20" ht="13" thickBot="1" x14ac:dyDescent="0.3">
      <c r="A44" s="127">
        <v>10</v>
      </c>
      <c r="B44" s="21" t="s">
        <v>34</v>
      </c>
      <c r="C44" s="81" t="s">
        <v>173</v>
      </c>
      <c r="D44" s="21">
        <v>7</v>
      </c>
      <c r="E44" s="128"/>
      <c r="F44" s="140"/>
      <c r="G44" s="140"/>
      <c r="H44" s="140"/>
      <c r="J44" s="140"/>
      <c r="K44" s="140"/>
      <c r="L44" s="140"/>
      <c r="M44" s="143"/>
      <c r="N44" s="144"/>
      <c r="O44" s="144"/>
      <c r="P44" s="144"/>
      <c r="Q44" s="144"/>
      <c r="R44" s="144"/>
      <c r="S44" s="144"/>
      <c r="T44" s="145"/>
    </row>
    <row r="45" spans="1:20" ht="13" thickTop="1" x14ac:dyDescent="0.25">
      <c r="A45" s="127">
        <v>11</v>
      </c>
      <c r="B45" s="21" t="s">
        <v>35</v>
      </c>
      <c r="C45" s="21">
        <v>6</v>
      </c>
      <c r="D45" s="21">
        <v>7</v>
      </c>
      <c r="E45" s="128"/>
      <c r="F45" s="140"/>
      <c r="G45" s="140"/>
      <c r="H45" s="140"/>
      <c r="J45" s="140"/>
      <c r="K45" s="140"/>
      <c r="L45" s="140"/>
      <c r="M45" s="140"/>
      <c r="N45" s="140"/>
      <c r="O45" s="140"/>
      <c r="P45" s="140"/>
      <c r="Q45" s="140"/>
      <c r="R45" s="140"/>
      <c r="S45" s="140"/>
      <c r="T45" s="140"/>
    </row>
    <row r="46" spans="1:20" ht="13" thickBot="1" x14ac:dyDescent="0.3">
      <c r="A46" s="130">
        <v>12</v>
      </c>
      <c r="B46" s="131" t="s">
        <v>35</v>
      </c>
      <c r="C46" s="131">
        <v>6</v>
      </c>
      <c r="D46" s="131">
        <v>7</v>
      </c>
      <c r="E46" s="132"/>
      <c r="F46" s="140"/>
      <c r="G46" s="140"/>
      <c r="H46" s="140"/>
      <c r="J46" s="140"/>
      <c r="K46" s="140"/>
      <c r="L46" s="140"/>
      <c r="M46" s="140"/>
      <c r="N46" s="140"/>
      <c r="O46" s="140"/>
      <c r="P46" s="140"/>
      <c r="Q46" s="140"/>
      <c r="R46" s="140"/>
      <c r="S46" s="140"/>
      <c r="T46" s="140"/>
    </row>
    <row r="48" spans="1:20"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5">
    <mergeCell ref="G2:K2"/>
    <mergeCell ref="C2:F2"/>
    <mergeCell ref="A2:B2"/>
    <mergeCell ref="A1:K1"/>
    <mergeCell ref="L1:L46"/>
    <mergeCell ref="A36:E36"/>
    <mergeCell ref="F36:H46"/>
    <mergeCell ref="A37:E37"/>
    <mergeCell ref="J36:K37"/>
    <mergeCell ref="J43:K46"/>
    <mergeCell ref="M1:T1"/>
    <mergeCell ref="M2:P2"/>
    <mergeCell ref="M45:T46"/>
    <mergeCell ref="Q2:T2"/>
    <mergeCell ref="M3:T44"/>
  </mergeCells>
  <dataValidations count="1">
    <dataValidation type="list" allowBlank="1" sqref="K5:K34" xr:uid="{00000000-0002-0000-0100-000000000000}">
      <formula1>$A$48:$A$52</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U52"/>
  <sheetViews>
    <sheetView showGridLines="0" zoomScaleNormal="100" workbookViewId="0">
      <selection sqref="A1:L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9" width="21.90625" customWidth="1"/>
    <col min="10" max="10" width="28" customWidth="1"/>
    <col min="12" max="12" width="13.36328125" customWidth="1"/>
    <col min="21" max="21" width="24.81640625" customWidth="1"/>
  </cols>
  <sheetData>
    <row r="1" spans="1:21" ht="46" thickTop="1" thickBot="1" x14ac:dyDescent="0.95">
      <c r="A1" s="146" t="s">
        <v>61</v>
      </c>
      <c r="B1" s="147"/>
      <c r="C1" s="147"/>
      <c r="D1" s="147"/>
      <c r="E1" s="147"/>
      <c r="F1" s="147"/>
      <c r="G1" s="147"/>
      <c r="H1" s="147"/>
      <c r="I1" s="147"/>
      <c r="J1" s="147"/>
      <c r="K1" s="147"/>
      <c r="L1" s="148"/>
      <c r="M1" s="140"/>
      <c r="N1" s="149" t="s">
        <v>156</v>
      </c>
      <c r="O1" s="147"/>
      <c r="P1" s="147"/>
      <c r="Q1" s="147"/>
      <c r="R1" s="147"/>
      <c r="S1" s="147"/>
      <c r="T1" s="147"/>
      <c r="U1" s="148"/>
    </row>
    <row r="2" spans="1:21" ht="66" customHeight="1" thickTop="1" thickBot="1" x14ac:dyDescent="0.6">
      <c r="A2" s="163" t="s">
        <v>215</v>
      </c>
      <c r="B2" s="164"/>
      <c r="C2" s="165"/>
      <c r="D2" s="163" t="s">
        <v>216</v>
      </c>
      <c r="E2" s="164"/>
      <c r="F2" s="164"/>
      <c r="G2" s="165"/>
      <c r="H2" s="163" t="s">
        <v>217</v>
      </c>
      <c r="I2" s="164"/>
      <c r="J2" s="164"/>
      <c r="K2" s="164"/>
      <c r="L2" s="179"/>
      <c r="M2" s="140"/>
      <c r="N2" s="150" t="s">
        <v>155</v>
      </c>
      <c r="O2" s="151"/>
      <c r="P2" s="151"/>
      <c r="Q2" s="152"/>
      <c r="R2" s="153"/>
      <c r="S2" s="154"/>
      <c r="T2" s="154"/>
      <c r="U2" s="155"/>
    </row>
    <row r="3" spans="1:21" ht="65.5" thickTop="1" x14ac:dyDescent="0.25">
      <c r="A3" s="28" t="s">
        <v>148</v>
      </c>
      <c r="B3" s="69" t="s">
        <v>109</v>
      </c>
      <c r="C3" s="83" t="s">
        <v>110</v>
      </c>
      <c r="D3" s="51" t="s">
        <v>111</v>
      </c>
      <c r="E3" s="50" t="s">
        <v>113</v>
      </c>
      <c r="F3" s="49" t="s">
        <v>112</v>
      </c>
      <c r="G3" s="49" t="s">
        <v>114</v>
      </c>
      <c r="H3" s="49" t="s">
        <v>115</v>
      </c>
      <c r="I3" s="50" t="s">
        <v>116</v>
      </c>
      <c r="J3" s="5" t="s">
        <v>7</v>
      </c>
      <c r="K3" s="88" t="s">
        <v>76</v>
      </c>
      <c r="L3" s="7" t="s">
        <v>9</v>
      </c>
      <c r="M3" s="140"/>
      <c r="N3" s="139"/>
      <c r="O3" s="140"/>
      <c r="P3" s="140"/>
      <c r="Q3" s="140"/>
      <c r="R3" s="140"/>
      <c r="S3" s="140"/>
      <c r="T3" s="140"/>
      <c r="U3" s="141"/>
    </row>
    <row r="4" spans="1:21" ht="13" x14ac:dyDescent="0.25">
      <c r="A4" s="68" t="s">
        <v>154</v>
      </c>
      <c r="B4" s="71">
        <v>5</v>
      </c>
      <c r="C4" s="72">
        <v>6</v>
      </c>
      <c r="D4" s="72">
        <v>6</v>
      </c>
      <c r="E4" s="73">
        <v>7</v>
      </c>
      <c r="F4" s="74">
        <v>8</v>
      </c>
      <c r="G4" s="74">
        <v>8</v>
      </c>
      <c r="H4" s="74">
        <v>8</v>
      </c>
      <c r="I4" s="73">
        <v>7</v>
      </c>
      <c r="J4" s="5"/>
      <c r="K4" s="55"/>
      <c r="L4" s="56"/>
      <c r="M4" s="140"/>
      <c r="N4" s="139"/>
      <c r="O4" s="140"/>
      <c r="P4" s="140"/>
      <c r="Q4" s="140"/>
      <c r="R4" s="140"/>
      <c r="S4" s="140"/>
      <c r="T4" s="140"/>
      <c r="U4" s="141"/>
    </row>
    <row r="5" spans="1:21" ht="12.5" x14ac:dyDescent="0.25">
      <c r="A5" s="8"/>
      <c r="B5" s="70">
        <v>0</v>
      </c>
      <c r="C5" s="70">
        <v>0</v>
      </c>
      <c r="D5" s="70">
        <v>0</v>
      </c>
      <c r="E5" s="70">
        <v>0</v>
      </c>
      <c r="F5" s="70">
        <v>0</v>
      </c>
      <c r="G5" s="70">
        <v>0</v>
      </c>
      <c r="H5" s="70">
        <v>0</v>
      </c>
      <c r="I5" s="70">
        <v>0</v>
      </c>
      <c r="J5" s="10"/>
      <c r="K5" s="10">
        <f t="shared" ref="K5:K34" si="0">SUM(B5:I5)</f>
        <v>0</v>
      </c>
      <c r="L5" s="9" t="s">
        <v>10</v>
      </c>
      <c r="M5" s="140"/>
      <c r="N5" s="142"/>
      <c r="O5" s="140"/>
      <c r="P5" s="140"/>
      <c r="Q5" s="140"/>
      <c r="R5" s="140"/>
      <c r="S5" s="140"/>
      <c r="T5" s="140"/>
      <c r="U5" s="141"/>
    </row>
    <row r="6" spans="1:21" ht="12.5" x14ac:dyDescent="0.25">
      <c r="A6" s="8"/>
      <c r="B6" s="9">
        <v>0</v>
      </c>
      <c r="C6" s="9">
        <v>0</v>
      </c>
      <c r="D6" s="9">
        <v>0</v>
      </c>
      <c r="E6" s="9">
        <v>0</v>
      </c>
      <c r="F6" s="9">
        <v>0</v>
      </c>
      <c r="G6" s="9">
        <v>0</v>
      </c>
      <c r="H6" s="9">
        <v>0</v>
      </c>
      <c r="I6" s="9">
        <v>0</v>
      </c>
      <c r="J6" s="10"/>
      <c r="K6" s="10">
        <f t="shared" si="0"/>
        <v>0</v>
      </c>
      <c r="L6" s="9" t="s">
        <v>10</v>
      </c>
      <c r="M6" s="140"/>
      <c r="N6" s="142"/>
      <c r="O6" s="140"/>
      <c r="P6" s="140"/>
      <c r="Q6" s="140"/>
      <c r="R6" s="140"/>
      <c r="S6" s="140"/>
      <c r="T6" s="140"/>
      <c r="U6" s="141"/>
    </row>
    <row r="7" spans="1:21" ht="12.5" x14ac:dyDescent="0.25">
      <c r="A7" s="8"/>
      <c r="B7" s="9">
        <v>0</v>
      </c>
      <c r="C7" s="9">
        <v>0</v>
      </c>
      <c r="D7" s="9">
        <v>0</v>
      </c>
      <c r="E7" s="9">
        <v>0</v>
      </c>
      <c r="F7" s="9">
        <v>0</v>
      </c>
      <c r="G7" s="9">
        <v>0</v>
      </c>
      <c r="H7" s="9">
        <v>0</v>
      </c>
      <c r="I7" s="9">
        <v>0</v>
      </c>
      <c r="J7" s="10"/>
      <c r="K7" s="10">
        <f t="shared" si="0"/>
        <v>0</v>
      </c>
      <c r="L7" s="9" t="s">
        <v>10</v>
      </c>
      <c r="M7" s="140"/>
      <c r="N7" s="142"/>
      <c r="O7" s="140"/>
      <c r="P7" s="140"/>
      <c r="Q7" s="140"/>
      <c r="R7" s="140"/>
      <c r="S7" s="140"/>
      <c r="T7" s="140"/>
      <c r="U7" s="141"/>
    </row>
    <row r="8" spans="1:21" ht="12.5" x14ac:dyDescent="0.25">
      <c r="A8" s="8"/>
      <c r="B8" s="9">
        <v>0</v>
      </c>
      <c r="C8" s="9">
        <v>0</v>
      </c>
      <c r="D8" s="9">
        <v>0</v>
      </c>
      <c r="E8" s="9">
        <v>0</v>
      </c>
      <c r="F8" s="9">
        <v>0</v>
      </c>
      <c r="G8" s="9">
        <v>0</v>
      </c>
      <c r="H8" s="9">
        <v>0</v>
      </c>
      <c r="I8" s="9">
        <v>0</v>
      </c>
      <c r="J8" s="10"/>
      <c r="K8" s="10">
        <f t="shared" si="0"/>
        <v>0</v>
      </c>
      <c r="L8" s="9" t="s">
        <v>10</v>
      </c>
      <c r="M8" s="140"/>
      <c r="N8" s="142"/>
      <c r="O8" s="140"/>
      <c r="P8" s="140"/>
      <c r="Q8" s="140"/>
      <c r="R8" s="140"/>
      <c r="S8" s="140"/>
      <c r="T8" s="140"/>
      <c r="U8" s="141"/>
    </row>
    <row r="9" spans="1:21" ht="12.5" x14ac:dyDescent="0.25">
      <c r="A9" s="8"/>
      <c r="B9" s="9">
        <v>0</v>
      </c>
      <c r="C9" s="9">
        <v>0</v>
      </c>
      <c r="D9" s="9">
        <v>0</v>
      </c>
      <c r="E9" s="9">
        <v>0</v>
      </c>
      <c r="F9" s="9">
        <v>0</v>
      </c>
      <c r="G9" s="9">
        <v>0</v>
      </c>
      <c r="H9" s="9">
        <v>0</v>
      </c>
      <c r="I9" s="9">
        <v>0</v>
      </c>
      <c r="J9" s="10"/>
      <c r="K9" s="10">
        <f t="shared" si="0"/>
        <v>0</v>
      </c>
      <c r="L9" s="9" t="s">
        <v>10</v>
      </c>
      <c r="M9" s="140"/>
      <c r="N9" s="142"/>
      <c r="O9" s="140"/>
      <c r="P9" s="140"/>
      <c r="Q9" s="140"/>
      <c r="R9" s="140"/>
      <c r="S9" s="140"/>
      <c r="T9" s="140"/>
      <c r="U9" s="141"/>
    </row>
    <row r="10" spans="1:21" ht="12.5" x14ac:dyDescent="0.25">
      <c r="A10" s="8"/>
      <c r="B10" s="9">
        <v>0</v>
      </c>
      <c r="C10" s="9">
        <v>0</v>
      </c>
      <c r="D10" s="9">
        <v>0</v>
      </c>
      <c r="E10" s="9">
        <v>0</v>
      </c>
      <c r="F10" s="9">
        <v>0</v>
      </c>
      <c r="G10" s="9">
        <v>0</v>
      </c>
      <c r="H10" s="9">
        <v>0</v>
      </c>
      <c r="I10" s="9">
        <v>0</v>
      </c>
      <c r="J10" s="10"/>
      <c r="K10" s="10">
        <f t="shared" si="0"/>
        <v>0</v>
      </c>
      <c r="L10" s="9" t="s">
        <v>10</v>
      </c>
      <c r="M10" s="140"/>
      <c r="N10" s="142"/>
      <c r="O10" s="140"/>
      <c r="P10" s="140"/>
      <c r="Q10" s="140"/>
      <c r="R10" s="140"/>
      <c r="S10" s="140"/>
      <c r="T10" s="140"/>
      <c r="U10" s="141"/>
    </row>
    <row r="11" spans="1:21" ht="12.5" x14ac:dyDescent="0.25">
      <c r="A11" s="8"/>
      <c r="B11" s="9">
        <v>0</v>
      </c>
      <c r="C11" s="9">
        <v>0</v>
      </c>
      <c r="D11" s="9">
        <v>0</v>
      </c>
      <c r="E11" s="9">
        <v>0</v>
      </c>
      <c r="F11" s="9">
        <v>0</v>
      </c>
      <c r="G11" s="9">
        <v>0</v>
      </c>
      <c r="H11" s="9">
        <v>0</v>
      </c>
      <c r="I11" s="9">
        <v>0</v>
      </c>
      <c r="J11" s="10"/>
      <c r="K11" s="10">
        <f t="shared" si="0"/>
        <v>0</v>
      </c>
      <c r="L11" s="9" t="s">
        <v>10</v>
      </c>
      <c r="M11" s="140"/>
      <c r="N11" s="142"/>
      <c r="O11" s="140"/>
      <c r="P11" s="140"/>
      <c r="Q11" s="140"/>
      <c r="R11" s="140"/>
      <c r="S11" s="140"/>
      <c r="T11" s="140"/>
      <c r="U11" s="141"/>
    </row>
    <row r="12" spans="1:21" ht="12.5" x14ac:dyDescent="0.25">
      <c r="A12" s="8"/>
      <c r="B12" s="9">
        <v>0</v>
      </c>
      <c r="C12" s="9">
        <v>0</v>
      </c>
      <c r="D12" s="9">
        <v>0</v>
      </c>
      <c r="E12" s="9">
        <v>0</v>
      </c>
      <c r="F12" s="9">
        <v>0</v>
      </c>
      <c r="G12" s="9">
        <v>0</v>
      </c>
      <c r="H12" s="9">
        <v>0</v>
      </c>
      <c r="I12" s="9">
        <v>0</v>
      </c>
      <c r="J12" s="10"/>
      <c r="K12" s="10">
        <f t="shared" si="0"/>
        <v>0</v>
      </c>
      <c r="L12" s="9" t="s">
        <v>10</v>
      </c>
      <c r="M12" s="140"/>
      <c r="N12" s="142"/>
      <c r="O12" s="140"/>
      <c r="P12" s="140"/>
      <c r="Q12" s="140"/>
      <c r="R12" s="140"/>
      <c r="S12" s="140"/>
      <c r="T12" s="140"/>
      <c r="U12" s="141"/>
    </row>
    <row r="13" spans="1:21" ht="12.5" x14ac:dyDescent="0.25">
      <c r="A13" s="8"/>
      <c r="B13" s="9">
        <v>0</v>
      </c>
      <c r="C13" s="9">
        <v>0</v>
      </c>
      <c r="D13" s="9">
        <v>0</v>
      </c>
      <c r="E13" s="9">
        <v>0</v>
      </c>
      <c r="F13" s="9">
        <v>0</v>
      </c>
      <c r="G13" s="9">
        <v>0</v>
      </c>
      <c r="H13" s="9">
        <v>0</v>
      </c>
      <c r="I13" s="9">
        <v>0</v>
      </c>
      <c r="J13" s="10"/>
      <c r="K13" s="10">
        <f t="shared" si="0"/>
        <v>0</v>
      </c>
      <c r="L13" s="9" t="s">
        <v>10</v>
      </c>
      <c r="M13" s="140"/>
      <c r="N13" s="142"/>
      <c r="O13" s="140"/>
      <c r="P13" s="140"/>
      <c r="Q13" s="140"/>
      <c r="R13" s="140"/>
      <c r="S13" s="140"/>
      <c r="T13" s="140"/>
      <c r="U13" s="141"/>
    </row>
    <row r="14" spans="1:21" ht="12.5" x14ac:dyDescent="0.25">
      <c r="A14" s="8"/>
      <c r="B14" s="9">
        <v>0</v>
      </c>
      <c r="C14" s="9">
        <v>0</v>
      </c>
      <c r="D14" s="9">
        <v>0</v>
      </c>
      <c r="E14" s="9">
        <v>0</v>
      </c>
      <c r="F14" s="9">
        <v>0</v>
      </c>
      <c r="G14" s="9">
        <v>0</v>
      </c>
      <c r="H14" s="9">
        <v>0</v>
      </c>
      <c r="I14" s="9">
        <v>0</v>
      </c>
      <c r="J14" s="10"/>
      <c r="K14" s="10">
        <f t="shared" si="0"/>
        <v>0</v>
      </c>
      <c r="L14" s="9" t="s">
        <v>10</v>
      </c>
      <c r="M14" s="140"/>
      <c r="N14" s="142"/>
      <c r="O14" s="140"/>
      <c r="P14" s="140"/>
      <c r="Q14" s="140"/>
      <c r="R14" s="140"/>
      <c r="S14" s="140"/>
      <c r="T14" s="140"/>
      <c r="U14" s="141"/>
    </row>
    <row r="15" spans="1:21" ht="12.5" x14ac:dyDescent="0.25">
      <c r="A15" s="8"/>
      <c r="B15" s="9">
        <v>0</v>
      </c>
      <c r="C15" s="9">
        <v>0</v>
      </c>
      <c r="D15" s="9">
        <v>0</v>
      </c>
      <c r="E15" s="9">
        <v>0</v>
      </c>
      <c r="F15" s="9">
        <v>0</v>
      </c>
      <c r="G15" s="9">
        <v>0</v>
      </c>
      <c r="H15" s="9">
        <v>0</v>
      </c>
      <c r="I15" s="9">
        <v>0</v>
      </c>
      <c r="J15" s="10"/>
      <c r="K15" s="10">
        <f t="shared" si="0"/>
        <v>0</v>
      </c>
      <c r="L15" s="9" t="s">
        <v>10</v>
      </c>
      <c r="M15" s="140"/>
      <c r="N15" s="142"/>
      <c r="O15" s="140"/>
      <c r="P15" s="140"/>
      <c r="Q15" s="140"/>
      <c r="R15" s="140"/>
      <c r="S15" s="140"/>
      <c r="T15" s="140"/>
      <c r="U15" s="141"/>
    </row>
    <row r="16" spans="1:21" ht="12.5" x14ac:dyDescent="0.25">
      <c r="A16" s="8"/>
      <c r="B16" s="9">
        <v>0</v>
      </c>
      <c r="C16" s="9">
        <v>0</v>
      </c>
      <c r="D16" s="9">
        <v>0</v>
      </c>
      <c r="E16" s="9">
        <v>0</v>
      </c>
      <c r="F16" s="9">
        <v>0</v>
      </c>
      <c r="G16" s="9">
        <v>0</v>
      </c>
      <c r="H16" s="9">
        <v>0</v>
      </c>
      <c r="I16" s="9">
        <v>0</v>
      </c>
      <c r="J16" s="10"/>
      <c r="K16" s="10">
        <f t="shared" si="0"/>
        <v>0</v>
      </c>
      <c r="L16" s="9" t="s">
        <v>10</v>
      </c>
      <c r="M16" s="140"/>
      <c r="N16" s="142"/>
      <c r="O16" s="140"/>
      <c r="P16" s="140"/>
      <c r="Q16" s="140"/>
      <c r="R16" s="140"/>
      <c r="S16" s="140"/>
      <c r="T16" s="140"/>
      <c r="U16" s="141"/>
    </row>
    <row r="17" spans="1:21" ht="12.5" x14ac:dyDescent="0.25">
      <c r="A17" s="8"/>
      <c r="B17" s="9">
        <v>0</v>
      </c>
      <c r="C17" s="9">
        <v>0</v>
      </c>
      <c r="D17" s="9">
        <v>0</v>
      </c>
      <c r="E17" s="9">
        <v>0</v>
      </c>
      <c r="F17" s="9">
        <v>0</v>
      </c>
      <c r="G17" s="9">
        <v>0</v>
      </c>
      <c r="H17" s="9">
        <v>0</v>
      </c>
      <c r="I17" s="9">
        <v>0</v>
      </c>
      <c r="J17" s="10"/>
      <c r="K17" s="10">
        <f t="shared" si="0"/>
        <v>0</v>
      </c>
      <c r="L17" s="9" t="s">
        <v>10</v>
      </c>
      <c r="M17" s="140"/>
      <c r="N17" s="142"/>
      <c r="O17" s="140"/>
      <c r="P17" s="140"/>
      <c r="Q17" s="140"/>
      <c r="R17" s="140"/>
      <c r="S17" s="140"/>
      <c r="T17" s="140"/>
      <c r="U17" s="141"/>
    </row>
    <row r="18" spans="1:21" ht="12.5" x14ac:dyDescent="0.25">
      <c r="A18" s="8"/>
      <c r="B18" s="9">
        <v>0</v>
      </c>
      <c r="C18" s="9">
        <v>0</v>
      </c>
      <c r="D18" s="9">
        <v>0</v>
      </c>
      <c r="E18" s="9">
        <v>0</v>
      </c>
      <c r="F18" s="9">
        <v>0</v>
      </c>
      <c r="G18" s="9">
        <v>0</v>
      </c>
      <c r="H18" s="9">
        <v>0</v>
      </c>
      <c r="I18" s="9">
        <v>0</v>
      </c>
      <c r="J18" s="10"/>
      <c r="K18" s="10">
        <f t="shared" si="0"/>
        <v>0</v>
      </c>
      <c r="L18" s="9" t="s">
        <v>10</v>
      </c>
      <c r="M18" s="140"/>
      <c r="N18" s="142"/>
      <c r="O18" s="140"/>
      <c r="P18" s="140"/>
      <c r="Q18" s="140"/>
      <c r="R18" s="140"/>
      <c r="S18" s="140"/>
      <c r="T18" s="140"/>
      <c r="U18" s="141"/>
    </row>
    <row r="19" spans="1:21" ht="12.5" x14ac:dyDescent="0.25">
      <c r="A19" s="8"/>
      <c r="B19" s="9">
        <v>0</v>
      </c>
      <c r="C19" s="9">
        <v>0</v>
      </c>
      <c r="D19" s="9">
        <v>0</v>
      </c>
      <c r="E19" s="9">
        <v>0</v>
      </c>
      <c r="F19" s="9">
        <v>0</v>
      </c>
      <c r="G19" s="9">
        <v>0</v>
      </c>
      <c r="H19" s="9">
        <v>0</v>
      </c>
      <c r="I19" s="9">
        <v>0</v>
      </c>
      <c r="J19" s="10"/>
      <c r="K19" s="10">
        <f t="shared" si="0"/>
        <v>0</v>
      </c>
      <c r="L19" s="9" t="s">
        <v>10</v>
      </c>
      <c r="M19" s="140"/>
      <c r="N19" s="142"/>
      <c r="O19" s="140"/>
      <c r="P19" s="140"/>
      <c r="Q19" s="140"/>
      <c r="R19" s="140"/>
      <c r="S19" s="140"/>
      <c r="T19" s="140"/>
      <c r="U19" s="141"/>
    </row>
    <row r="20" spans="1:21" ht="12.5" x14ac:dyDescent="0.25">
      <c r="A20" s="8"/>
      <c r="B20" s="9">
        <v>0</v>
      </c>
      <c r="C20" s="9">
        <v>0</v>
      </c>
      <c r="D20" s="9">
        <v>0</v>
      </c>
      <c r="E20" s="9">
        <v>0</v>
      </c>
      <c r="F20" s="9">
        <v>0</v>
      </c>
      <c r="G20" s="9">
        <v>0</v>
      </c>
      <c r="H20" s="9">
        <v>0</v>
      </c>
      <c r="I20" s="9">
        <v>0</v>
      </c>
      <c r="J20" s="10"/>
      <c r="K20" s="10">
        <f t="shared" si="0"/>
        <v>0</v>
      </c>
      <c r="L20" s="9" t="s">
        <v>10</v>
      </c>
      <c r="M20" s="140"/>
      <c r="N20" s="142"/>
      <c r="O20" s="140"/>
      <c r="P20" s="140"/>
      <c r="Q20" s="140"/>
      <c r="R20" s="140"/>
      <c r="S20" s="140"/>
      <c r="T20" s="140"/>
      <c r="U20" s="141"/>
    </row>
    <row r="21" spans="1:21" ht="12.5" x14ac:dyDescent="0.25">
      <c r="A21" s="8"/>
      <c r="B21" s="9">
        <v>0</v>
      </c>
      <c r="C21" s="9">
        <v>0</v>
      </c>
      <c r="D21" s="9">
        <v>0</v>
      </c>
      <c r="E21" s="9">
        <v>0</v>
      </c>
      <c r="F21" s="9">
        <v>0</v>
      </c>
      <c r="G21" s="9">
        <v>0</v>
      </c>
      <c r="H21" s="9">
        <v>0</v>
      </c>
      <c r="I21" s="9">
        <v>0</v>
      </c>
      <c r="J21" s="10"/>
      <c r="K21" s="10">
        <f t="shared" si="0"/>
        <v>0</v>
      </c>
      <c r="L21" s="9" t="s">
        <v>10</v>
      </c>
      <c r="M21" s="140"/>
      <c r="N21" s="142"/>
      <c r="O21" s="140"/>
      <c r="P21" s="140"/>
      <c r="Q21" s="140"/>
      <c r="R21" s="140"/>
      <c r="S21" s="140"/>
      <c r="T21" s="140"/>
      <c r="U21" s="141"/>
    </row>
    <row r="22" spans="1:21" ht="12.5" x14ac:dyDescent="0.25">
      <c r="A22" s="8"/>
      <c r="B22" s="9">
        <v>0</v>
      </c>
      <c r="C22" s="9">
        <v>0</v>
      </c>
      <c r="D22" s="9">
        <v>0</v>
      </c>
      <c r="E22" s="9">
        <v>0</v>
      </c>
      <c r="F22" s="9">
        <v>0</v>
      </c>
      <c r="G22" s="9">
        <v>0</v>
      </c>
      <c r="H22" s="9">
        <v>0</v>
      </c>
      <c r="I22" s="9">
        <v>0</v>
      </c>
      <c r="J22" s="10"/>
      <c r="K22" s="10">
        <f t="shared" si="0"/>
        <v>0</v>
      </c>
      <c r="L22" s="9" t="s">
        <v>10</v>
      </c>
      <c r="M22" s="140"/>
      <c r="N22" s="142"/>
      <c r="O22" s="140"/>
      <c r="P22" s="140"/>
      <c r="Q22" s="140"/>
      <c r="R22" s="140"/>
      <c r="S22" s="140"/>
      <c r="T22" s="140"/>
      <c r="U22" s="141"/>
    </row>
    <row r="23" spans="1:21" ht="12.5" x14ac:dyDescent="0.25">
      <c r="A23" s="8"/>
      <c r="B23" s="9">
        <v>0</v>
      </c>
      <c r="C23" s="9">
        <v>0</v>
      </c>
      <c r="D23" s="9">
        <v>0</v>
      </c>
      <c r="E23" s="9">
        <v>0</v>
      </c>
      <c r="F23" s="9">
        <v>0</v>
      </c>
      <c r="G23" s="9">
        <v>0</v>
      </c>
      <c r="H23" s="9">
        <v>0</v>
      </c>
      <c r="I23" s="9">
        <v>0</v>
      </c>
      <c r="J23" s="10"/>
      <c r="K23" s="10">
        <f t="shared" si="0"/>
        <v>0</v>
      </c>
      <c r="L23" s="9" t="s">
        <v>10</v>
      </c>
      <c r="M23" s="140"/>
      <c r="N23" s="142"/>
      <c r="O23" s="140"/>
      <c r="P23" s="140"/>
      <c r="Q23" s="140"/>
      <c r="R23" s="140"/>
      <c r="S23" s="140"/>
      <c r="T23" s="140"/>
      <c r="U23" s="141"/>
    </row>
    <row r="24" spans="1:21" ht="12.5" x14ac:dyDescent="0.25">
      <c r="A24" s="8"/>
      <c r="B24" s="9">
        <v>0</v>
      </c>
      <c r="C24" s="9">
        <v>0</v>
      </c>
      <c r="D24" s="9">
        <v>0</v>
      </c>
      <c r="E24" s="9">
        <v>0</v>
      </c>
      <c r="F24" s="9">
        <v>0</v>
      </c>
      <c r="G24" s="9">
        <v>0</v>
      </c>
      <c r="H24" s="9">
        <v>0</v>
      </c>
      <c r="I24" s="9">
        <v>0</v>
      </c>
      <c r="J24" s="10"/>
      <c r="K24" s="10">
        <f t="shared" si="0"/>
        <v>0</v>
      </c>
      <c r="L24" s="9" t="s">
        <v>10</v>
      </c>
      <c r="M24" s="140"/>
      <c r="N24" s="142"/>
      <c r="O24" s="140"/>
      <c r="P24" s="140"/>
      <c r="Q24" s="140"/>
      <c r="R24" s="140"/>
      <c r="S24" s="140"/>
      <c r="T24" s="140"/>
      <c r="U24" s="141"/>
    </row>
    <row r="25" spans="1:21" ht="12.5" x14ac:dyDescent="0.25">
      <c r="A25" s="8"/>
      <c r="B25" s="9">
        <v>0</v>
      </c>
      <c r="C25" s="9">
        <v>0</v>
      </c>
      <c r="D25" s="9">
        <v>0</v>
      </c>
      <c r="E25" s="9">
        <v>0</v>
      </c>
      <c r="F25" s="9">
        <v>0</v>
      </c>
      <c r="G25" s="9">
        <v>0</v>
      </c>
      <c r="H25" s="9">
        <v>0</v>
      </c>
      <c r="I25" s="9">
        <v>0</v>
      </c>
      <c r="J25" s="10"/>
      <c r="K25" s="10">
        <f t="shared" si="0"/>
        <v>0</v>
      </c>
      <c r="L25" s="9" t="s">
        <v>10</v>
      </c>
      <c r="M25" s="140"/>
      <c r="N25" s="142"/>
      <c r="O25" s="140"/>
      <c r="P25" s="140"/>
      <c r="Q25" s="140"/>
      <c r="R25" s="140"/>
      <c r="S25" s="140"/>
      <c r="T25" s="140"/>
      <c r="U25" s="141"/>
    </row>
    <row r="26" spans="1:21" ht="12.5" x14ac:dyDescent="0.25">
      <c r="A26" s="8"/>
      <c r="B26" s="9">
        <v>0</v>
      </c>
      <c r="C26" s="9">
        <v>0</v>
      </c>
      <c r="D26" s="9">
        <v>0</v>
      </c>
      <c r="E26" s="9">
        <v>0</v>
      </c>
      <c r="F26" s="9">
        <v>0</v>
      </c>
      <c r="G26" s="9">
        <v>0</v>
      </c>
      <c r="H26" s="9">
        <v>0</v>
      </c>
      <c r="I26" s="9">
        <v>0</v>
      </c>
      <c r="J26" s="10"/>
      <c r="K26" s="10">
        <f t="shared" si="0"/>
        <v>0</v>
      </c>
      <c r="L26" s="9" t="s">
        <v>10</v>
      </c>
      <c r="M26" s="140"/>
      <c r="N26" s="142"/>
      <c r="O26" s="140"/>
      <c r="P26" s="140"/>
      <c r="Q26" s="140"/>
      <c r="R26" s="140"/>
      <c r="S26" s="140"/>
      <c r="T26" s="140"/>
      <c r="U26" s="141"/>
    </row>
    <row r="27" spans="1:21" ht="12.5" x14ac:dyDescent="0.25">
      <c r="A27" s="8"/>
      <c r="B27" s="9">
        <v>0</v>
      </c>
      <c r="C27" s="9">
        <v>0</v>
      </c>
      <c r="D27" s="9">
        <v>0</v>
      </c>
      <c r="E27" s="9">
        <v>0</v>
      </c>
      <c r="F27" s="9">
        <v>0</v>
      </c>
      <c r="G27" s="9">
        <v>0</v>
      </c>
      <c r="H27" s="9">
        <v>0</v>
      </c>
      <c r="I27" s="9">
        <v>0</v>
      </c>
      <c r="J27" s="10"/>
      <c r="K27" s="10">
        <f t="shared" si="0"/>
        <v>0</v>
      </c>
      <c r="L27" s="9" t="s">
        <v>10</v>
      </c>
      <c r="M27" s="140"/>
      <c r="N27" s="142"/>
      <c r="O27" s="140"/>
      <c r="P27" s="140"/>
      <c r="Q27" s="140"/>
      <c r="R27" s="140"/>
      <c r="S27" s="140"/>
      <c r="T27" s="140"/>
      <c r="U27" s="141"/>
    </row>
    <row r="28" spans="1:21" ht="12.5" x14ac:dyDescent="0.25">
      <c r="A28" s="8"/>
      <c r="B28" s="9">
        <v>0</v>
      </c>
      <c r="C28" s="9">
        <v>0</v>
      </c>
      <c r="D28" s="9">
        <v>0</v>
      </c>
      <c r="E28" s="9">
        <v>0</v>
      </c>
      <c r="F28" s="9">
        <v>0</v>
      </c>
      <c r="G28" s="9">
        <v>0</v>
      </c>
      <c r="H28" s="9">
        <v>0</v>
      </c>
      <c r="I28" s="9">
        <v>0</v>
      </c>
      <c r="J28" s="10"/>
      <c r="K28" s="10">
        <f t="shared" si="0"/>
        <v>0</v>
      </c>
      <c r="L28" s="9" t="s">
        <v>10</v>
      </c>
      <c r="M28" s="140"/>
      <c r="N28" s="142"/>
      <c r="O28" s="140"/>
      <c r="P28" s="140"/>
      <c r="Q28" s="140"/>
      <c r="R28" s="140"/>
      <c r="S28" s="140"/>
      <c r="T28" s="140"/>
      <c r="U28" s="141"/>
    </row>
    <row r="29" spans="1:21" ht="12.5" x14ac:dyDescent="0.25">
      <c r="A29" s="8"/>
      <c r="B29" s="9">
        <v>0</v>
      </c>
      <c r="C29" s="9">
        <v>0</v>
      </c>
      <c r="D29" s="9">
        <v>0</v>
      </c>
      <c r="E29" s="9">
        <v>0</v>
      </c>
      <c r="F29" s="9">
        <v>0</v>
      </c>
      <c r="G29" s="9">
        <v>0</v>
      </c>
      <c r="H29" s="9">
        <v>0</v>
      </c>
      <c r="I29" s="9">
        <v>0</v>
      </c>
      <c r="J29" s="10"/>
      <c r="K29" s="10">
        <f t="shared" si="0"/>
        <v>0</v>
      </c>
      <c r="L29" s="9" t="s">
        <v>10</v>
      </c>
      <c r="M29" s="140"/>
      <c r="N29" s="142"/>
      <c r="O29" s="140"/>
      <c r="P29" s="140"/>
      <c r="Q29" s="140"/>
      <c r="R29" s="140"/>
      <c r="S29" s="140"/>
      <c r="T29" s="140"/>
      <c r="U29" s="141"/>
    </row>
    <row r="30" spans="1:21" ht="12.5" x14ac:dyDescent="0.25">
      <c r="A30" s="8"/>
      <c r="B30" s="9">
        <v>0</v>
      </c>
      <c r="C30" s="9">
        <v>0</v>
      </c>
      <c r="D30" s="9">
        <v>0</v>
      </c>
      <c r="E30" s="9">
        <v>0</v>
      </c>
      <c r="F30" s="9">
        <v>0</v>
      </c>
      <c r="G30" s="9">
        <v>0</v>
      </c>
      <c r="H30" s="9">
        <v>0</v>
      </c>
      <c r="I30" s="9">
        <v>0</v>
      </c>
      <c r="J30" s="10"/>
      <c r="K30" s="10">
        <f t="shared" si="0"/>
        <v>0</v>
      </c>
      <c r="L30" s="9" t="s">
        <v>10</v>
      </c>
      <c r="M30" s="140"/>
      <c r="N30" s="142"/>
      <c r="O30" s="140"/>
      <c r="P30" s="140"/>
      <c r="Q30" s="140"/>
      <c r="R30" s="140"/>
      <c r="S30" s="140"/>
      <c r="T30" s="140"/>
      <c r="U30" s="141"/>
    </row>
    <row r="31" spans="1:21" ht="12.5" x14ac:dyDescent="0.25">
      <c r="A31" s="8"/>
      <c r="B31" s="9">
        <v>0</v>
      </c>
      <c r="C31" s="9">
        <v>0</v>
      </c>
      <c r="D31" s="9">
        <v>0</v>
      </c>
      <c r="E31" s="9">
        <v>0</v>
      </c>
      <c r="F31" s="9">
        <v>0</v>
      </c>
      <c r="G31" s="9">
        <v>0</v>
      </c>
      <c r="H31" s="9">
        <v>0</v>
      </c>
      <c r="I31" s="9">
        <v>0</v>
      </c>
      <c r="J31" s="10"/>
      <c r="K31" s="10">
        <f t="shared" si="0"/>
        <v>0</v>
      </c>
      <c r="L31" s="9" t="s">
        <v>10</v>
      </c>
      <c r="M31" s="140"/>
      <c r="N31" s="142"/>
      <c r="O31" s="140"/>
      <c r="P31" s="140"/>
      <c r="Q31" s="140"/>
      <c r="R31" s="140"/>
      <c r="S31" s="140"/>
      <c r="T31" s="140"/>
      <c r="U31" s="141"/>
    </row>
    <row r="32" spans="1:21" ht="12.5" x14ac:dyDescent="0.25">
      <c r="A32" s="8"/>
      <c r="B32" s="9">
        <v>0</v>
      </c>
      <c r="C32" s="9">
        <v>0</v>
      </c>
      <c r="D32" s="9">
        <v>0</v>
      </c>
      <c r="E32" s="9">
        <v>0</v>
      </c>
      <c r="F32" s="9">
        <v>0</v>
      </c>
      <c r="G32" s="9">
        <v>0</v>
      </c>
      <c r="H32" s="9">
        <v>0</v>
      </c>
      <c r="I32" s="9">
        <v>0</v>
      </c>
      <c r="J32" s="10"/>
      <c r="K32" s="10">
        <f t="shared" si="0"/>
        <v>0</v>
      </c>
      <c r="L32" s="9" t="s">
        <v>10</v>
      </c>
      <c r="M32" s="140"/>
      <c r="N32" s="142"/>
      <c r="O32" s="140"/>
      <c r="P32" s="140"/>
      <c r="Q32" s="140"/>
      <c r="R32" s="140"/>
      <c r="S32" s="140"/>
      <c r="T32" s="140"/>
      <c r="U32" s="141"/>
    </row>
    <row r="33" spans="1:21" ht="12.5" x14ac:dyDescent="0.25">
      <c r="A33" s="8"/>
      <c r="B33" s="9">
        <v>0</v>
      </c>
      <c r="C33" s="9">
        <v>0</v>
      </c>
      <c r="D33" s="9">
        <v>0</v>
      </c>
      <c r="E33" s="9">
        <v>0</v>
      </c>
      <c r="F33" s="9">
        <v>0</v>
      </c>
      <c r="G33" s="9">
        <v>0</v>
      </c>
      <c r="H33" s="9">
        <v>0</v>
      </c>
      <c r="I33" s="9">
        <v>0</v>
      </c>
      <c r="J33" s="10"/>
      <c r="K33" s="10">
        <f t="shared" si="0"/>
        <v>0</v>
      </c>
      <c r="L33" s="9" t="s">
        <v>10</v>
      </c>
      <c r="M33" s="140"/>
      <c r="N33" s="142"/>
      <c r="O33" s="140"/>
      <c r="P33" s="140"/>
      <c r="Q33" s="140"/>
      <c r="R33" s="140"/>
      <c r="S33" s="140"/>
      <c r="T33" s="140"/>
      <c r="U33" s="141"/>
    </row>
    <row r="34" spans="1:21" ht="12.5" x14ac:dyDescent="0.25">
      <c r="A34" s="11"/>
      <c r="B34" s="12">
        <v>0</v>
      </c>
      <c r="C34" s="12">
        <v>0</v>
      </c>
      <c r="D34" s="12">
        <v>0</v>
      </c>
      <c r="E34" s="12">
        <v>0</v>
      </c>
      <c r="F34" s="12">
        <v>0</v>
      </c>
      <c r="G34" s="12">
        <v>0</v>
      </c>
      <c r="H34" s="12">
        <v>0</v>
      </c>
      <c r="I34" s="12">
        <v>0</v>
      </c>
      <c r="J34" s="13"/>
      <c r="K34" s="10">
        <f t="shared" si="0"/>
        <v>0</v>
      </c>
      <c r="L34" s="12" t="s">
        <v>10</v>
      </c>
      <c r="M34" s="140"/>
      <c r="N34" s="142"/>
      <c r="O34" s="140"/>
      <c r="P34" s="140"/>
      <c r="Q34" s="140"/>
      <c r="R34" s="140"/>
      <c r="S34" s="140"/>
      <c r="T34" s="140"/>
      <c r="U34" s="141"/>
    </row>
    <row r="35" spans="1:21" ht="14" thickTop="1" thickBot="1" x14ac:dyDescent="0.35">
      <c r="A35" s="76" t="s">
        <v>11</v>
      </c>
      <c r="B35" s="14">
        <f>SUM(B5:B34)</f>
        <v>0</v>
      </c>
      <c r="C35" s="14">
        <f>SUM(C5:C34)</f>
        <v>0</v>
      </c>
      <c r="D35" s="14">
        <f>SUM(D5:D34)</f>
        <v>0</v>
      </c>
      <c r="E35" s="14">
        <f>SUM(E5:E34)</f>
        <v>0</v>
      </c>
      <c r="F35" s="14">
        <f>SUM(F5:F34)</f>
        <v>0</v>
      </c>
      <c r="G35" s="14">
        <f t="shared" ref="G35:H35" si="1">SUM(G5:G34)</f>
        <v>0</v>
      </c>
      <c r="H35" s="14">
        <f t="shared" si="1"/>
        <v>0</v>
      </c>
      <c r="I35" s="14">
        <f>SUM(I5:I34)</f>
        <v>0</v>
      </c>
      <c r="J35" s="14"/>
      <c r="K35" s="14"/>
      <c r="L35" s="15"/>
      <c r="M35" s="140"/>
      <c r="N35" s="142"/>
      <c r="O35" s="140"/>
      <c r="P35" s="140"/>
      <c r="Q35" s="140"/>
      <c r="R35" s="140"/>
      <c r="S35" s="140"/>
      <c r="T35" s="140"/>
      <c r="U35" s="141"/>
    </row>
    <row r="36" spans="1:21" ht="16" thickTop="1" x14ac:dyDescent="0.35">
      <c r="A36" s="159" t="s">
        <v>147</v>
      </c>
      <c r="B36" s="160"/>
      <c r="C36" s="160"/>
      <c r="D36" s="160"/>
      <c r="E36" s="161"/>
      <c r="F36" s="140"/>
      <c r="G36" s="140"/>
      <c r="H36" s="140"/>
      <c r="I36" s="140"/>
      <c r="K36" s="167"/>
      <c r="L36" s="140"/>
      <c r="M36" s="140"/>
      <c r="N36" s="142"/>
      <c r="O36" s="140"/>
      <c r="P36" s="140"/>
      <c r="Q36" s="140"/>
      <c r="R36" s="140"/>
      <c r="S36" s="140"/>
      <c r="T36" s="140"/>
      <c r="U36" s="141"/>
    </row>
    <row r="37" spans="1:21" ht="13" x14ac:dyDescent="0.3">
      <c r="A37" s="156"/>
      <c r="B37" s="157"/>
      <c r="C37" s="157"/>
      <c r="D37" s="157"/>
      <c r="E37" s="158"/>
      <c r="F37" s="140"/>
      <c r="G37" s="140"/>
      <c r="H37" s="140"/>
      <c r="I37" s="140"/>
      <c r="K37" s="140"/>
      <c r="L37" s="140"/>
      <c r="M37" s="140"/>
      <c r="N37" s="142"/>
      <c r="O37" s="140"/>
      <c r="P37" s="140"/>
      <c r="Q37" s="140"/>
      <c r="R37" s="140"/>
      <c r="S37" s="140"/>
      <c r="T37" s="140"/>
      <c r="U37" s="141"/>
    </row>
    <row r="38" spans="1:21" ht="13" x14ac:dyDescent="0.3">
      <c r="A38" s="16" t="s">
        <v>12</v>
      </c>
      <c r="B38" s="17" t="s">
        <v>13</v>
      </c>
      <c r="C38" s="17" t="s">
        <v>14</v>
      </c>
      <c r="D38" s="17" t="s">
        <v>15</v>
      </c>
      <c r="E38" s="18" t="s">
        <v>16</v>
      </c>
      <c r="F38" s="140"/>
      <c r="G38" s="140"/>
      <c r="H38" s="140"/>
      <c r="I38" s="140"/>
      <c r="K38" s="19" t="s">
        <v>17</v>
      </c>
      <c r="L38" s="20"/>
      <c r="M38" s="140"/>
      <c r="N38" s="142"/>
      <c r="O38" s="140"/>
      <c r="P38" s="140"/>
      <c r="Q38" s="140"/>
      <c r="R38" s="140"/>
      <c r="S38" s="140"/>
      <c r="T38" s="140"/>
      <c r="U38" s="141"/>
    </row>
    <row r="39" spans="1:21" ht="12.5" x14ac:dyDescent="0.25">
      <c r="A39" s="77">
        <v>5</v>
      </c>
      <c r="B39" s="21" t="s">
        <v>44</v>
      </c>
      <c r="C39" s="21">
        <v>2</v>
      </c>
      <c r="D39" s="21">
        <v>3</v>
      </c>
      <c r="E39" s="22" t="s">
        <v>21</v>
      </c>
      <c r="F39" s="140"/>
      <c r="G39" s="140"/>
      <c r="H39" s="140"/>
      <c r="I39" s="140"/>
      <c r="K39" s="23" t="s">
        <v>19</v>
      </c>
      <c r="L39" s="24">
        <f>COUNTIF(L$5:L$34, "Beginning")</f>
        <v>0</v>
      </c>
      <c r="M39" s="140"/>
      <c r="N39" s="142"/>
      <c r="O39" s="140"/>
      <c r="P39" s="140"/>
      <c r="Q39" s="140"/>
      <c r="R39" s="140"/>
      <c r="S39" s="140"/>
      <c r="T39" s="140"/>
      <c r="U39" s="141"/>
    </row>
    <row r="40" spans="1:21" ht="12.5" x14ac:dyDescent="0.25">
      <c r="A40" s="77">
        <v>6</v>
      </c>
      <c r="B40" s="21" t="s">
        <v>44</v>
      </c>
      <c r="C40" s="21">
        <v>2</v>
      </c>
      <c r="D40" s="21">
        <v>3</v>
      </c>
      <c r="E40" s="22" t="s">
        <v>21</v>
      </c>
      <c r="F40" s="140"/>
      <c r="G40" s="140"/>
      <c r="H40" s="140"/>
      <c r="I40" s="140"/>
      <c r="K40" s="23" t="s">
        <v>14</v>
      </c>
      <c r="L40" s="24">
        <f>COUNTIF(L$5:L$34, "Progressing")</f>
        <v>0</v>
      </c>
      <c r="M40" s="140"/>
      <c r="N40" s="142"/>
      <c r="O40" s="140"/>
      <c r="P40" s="140"/>
      <c r="Q40" s="140"/>
      <c r="R40" s="140"/>
      <c r="S40" s="140"/>
      <c r="T40" s="140"/>
      <c r="U40" s="141"/>
    </row>
    <row r="41" spans="1:21" ht="12.5" x14ac:dyDescent="0.25">
      <c r="A41" s="77">
        <v>7</v>
      </c>
      <c r="B41" s="21" t="s">
        <v>20</v>
      </c>
      <c r="C41" s="21">
        <v>3</v>
      </c>
      <c r="D41" s="21">
        <v>4</v>
      </c>
      <c r="E41" s="22" t="s">
        <v>46</v>
      </c>
      <c r="F41" s="140"/>
      <c r="G41" s="140"/>
      <c r="H41" s="140"/>
      <c r="I41" s="140"/>
      <c r="K41" s="23" t="s">
        <v>22</v>
      </c>
      <c r="L41" s="24">
        <f>COUNTIF(L$5:L$34, "Achieving")</f>
        <v>0</v>
      </c>
      <c r="M41" s="140"/>
      <c r="N41" s="142"/>
      <c r="O41" s="140"/>
      <c r="P41" s="140"/>
      <c r="Q41" s="140"/>
      <c r="R41" s="140"/>
      <c r="S41" s="140"/>
      <c r="T41" s="140"/>
      <c r="U41" s="141"/>
    </row>
    <row r="42" spans="1:21" ht="12.5" x14ac:dyDescent="0.25">
      <c r="A42" s="77">
        <v>8</v>
      </c>
      <c r="B42" s="21" t="s">
        <v>45</v>
      </c>
      <c r="C42" s="21">
        <v>4</v>
      </c>
      <c r="D42" s="21">
        <v>5</v>
      </c>
      <c r="E42" s="22" t="s">
        <v>58</v>
      </c>
      <c r="F42" s="140"/>
      <c r="G42" s="140"/>
      <c r="H42" s="140"/>
      <c r="I42" s="140"/>
      <c r="K42" s="23" t="s">
        <v>16</v>
      </c>
      <c r="L42" s="24">
        <f>COUNTIF(L$5:L$34, "Excelling")</f>
        <v>0</v>
      </c>
      <c r="M42" s="140"/>
      <c r="N42" s="142"/>
      <c r="O42" s="140"/>
      <c r="P42" s="140"/>
      <c r="Q42" s="140"/>
      <c r="R42" s="140"/>
      <c r="S42" s="140"/>
      <c r="T42" s="140"/>
      <c r="U42" s="141"/>
    </row>
    <row r="43" spans="1:21" ht="12.5" x14ac:dyDescent="0.25">
      <c r="A43" s="78">
        <v>9</v>
      </c>
      <c r="B43" s="21" t="s">
        <v>45</v>
      </c>
      <c r="C43" s="21">
        <v>4</v>
      </c>
      <c r="D43" s="21">
        <v>5</v>
      </c>
      <c r="E43" s="22" t="s">
        <v>58</v>
      </c>
      <c r="F43" s="140"/>
      <c r="G43" s="140"/>
      <c r="H43" s="140"/>
      <c r="I43" s="140"/>
      <c r="K43" s="140"/>
      <c r="L43" s="140"/>
      <c r="M43" s="140"/>
      <c r="N43" s="142"/>
      <c r="O43" s="140"/>
      <c r="P43" s="140"/>
      <c r="Q43" s="140"/>
      <c r="R43" s="140"/>
      <c r="S43" s="140"/>
      <c r="T43" s="140"/>
      <c r="U43" s="141"/>
    </row>
    <row r="44" spans="1:21" ht="12.5" x14ac:dyDescent="0.25">
      <c r="A44" s="77">
        <v>10</v>
      </c>
      <c r="B44" s="21" t="s">
        <v>23</v>
      </c>
      <c r="C44" s="21">
        <v>5</v>
      </c>
      <c r="D44" s="21">
        <v>6</v>
      </c>
      <c r="E44" s="22"/>
      <c r="F44" s="140"/>
      <c r="G44" s="140"/>
      <c r="H44" s="140"/>
      <c r="I44" s="140"/>
      <c r="K44" s="140"/>
      <c r="L44" s="140"/>
      <c r="M44" s="140"/>
      <c r="N44" s="143"/>
      <c r="O44" s="144"/>
      <c r="P44" s="144"/>
      <c r="Q44" s="144"/>
      <c r="R44" s="144"/>
      <c r="S44" s="144"/>
      <c r="T44" s="144"/>
      <c r="U44" s="145"/>
    </row>
    <row r="45" spans="1:21" ht="12.5" x14ac:dyDescent="0.25">
      <c r="A45" s="77">
        <v>11</v>
      </c>
      <c r="B45" s="21" t="s">
        <v>23</v>
      </c>
      <c r="C45" s="21">
        <v>5</v>
      </c>
      <c r="D45" s="21">
        <v>6</v>
      </c>
      <c r="E45" s="22"/>
      <c r="F45" s="140"/>
      <c r="G45" s="140"/>
      <c r="H45" s="140"/>
      <c r="I45" s="140"/>
      <c r="K45" s="140"/>
      <c r="L45" s="140"/>
      <c r="M45" s="140"/>
      <c r="N45" s="140"/>
      <c r="O45" s="140"/>
      <c r="P45" s="140"/>
      <c r="Q45" s="140"/>
      <c r="R45" s="140"/>
      <c r="S45" s="140"/>
      <c r="T45" s="140"/>
      <c r="U45" s="140"/>
    </row>
    <row r="46" spans="1:21" ht="12.5" x14ac:dyDescent="0.25">
      <c r="A46" s="79">
        <v>12</v>
      </c>
      <c r="B46" s="25" t="s">
        <v>23</v>
      </c>
      <c r="C46" s="25">
        <v>5</v>
      </c>
      <c r="D46" s="25">
        <v>6</v>
      </c>
      <c r="E46" s="26"/>
      <c r="F46" s="140"/>
      <c r="G46" s="140"/>
      <c r="H46" s="140"/>
      <c r="I46" s="140"/>
      <c r="K46" s="140"/>
      <c r="L46" s="140"/>
      <c r="M46" s="140"/>
      <c r="N46" s="140"/>
      <c r="O46" s="140"/>
      <c r="P46" s="140"/>
      <c r="Q46" s="140"/>
      <c r="R46" s="140"/>
      <c r="S46" s="140"/>
      <c r="T46" s="140"/>
      <c r="U46" s="140"/>
    </row>
    <row r="48" spans="1:21"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5">
    <mergeCell ref="D2:G2"/>
    <mergeCell ref="H2:L2"/>
    <mergeCell ref="A1:L1"/>
    <mergeCell ref="M1:M46"/>
    <mergeCell ref="N1:U1"/>
    <mergeCell ref="N2:Q2"/>
    <mergeCell ref="N45:U46"/>
    <mergeCell ref="R2:U2"/>
    <mergeCell ref="N3:U44"/>
    <mergeCell ref="A36:E36"/>
    <mergeCell ref="F36:I46"/>
    <mergeCell ref="A37:E37"/>
    <mergeCell ref="K36:L37"/>
    <mergeCell ref="K43:L46"/>
    <mergeCell ref="A2:C2"/>
  </mergeCells>
  <dataValidations count="1">
    <dataValidation type="list" allowBlank="1" sqref="L5:L34" xr:uid="{00000000-0002-0000-0800-000000000000}">
      <formula1>$A$48:$A$52</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R52"/>
  <sheetViews>
    <sheetView showGridLines="0" zoomScaleNormal="100" workbookViewId="0">
      <selection sqref="A1:I1"/>
    </sheetView>
  </sheetViews>
  <sheetFormatPr defaultColWidth="12.6328125" defaultRowHeight="15.75" customHeight="1" x14ac:dyDescent="0.25"/>
  <cols>
    <col min="1" max="1" width="27" customWidth="1"/>
    <col min="2" max="2" width="27.453125" customWidth="1"/>
    <col min="3" max="3" width="19.81640625" customWidth="1"/>
    <col min="4" max="4" width="18.81640625" customWidth="1"/>
    <col min="5" max="5" width="17.6328125" customWidth="1"/>
    <col min="6" max="6" width="16.81640625" customWidth="1"/>
    <col min="7" max="7" width="28" customWidth="1"/>
    <col min="18" max="18" width="22" customWidth="1"/>
  </cols>
  <sheetData>
    <row r="1" spans="1:18" ht="46" thickTop="1" thickBot="1" x14ac:dyDescent="0.95">
      <c r="A1" s="166" t="s">
        <v>151</v>
      </c>
      <c r="B1" s="147"/>
      <c r="C1" s="147"/>
      <c r="D1" s="147"/>
      <c r="E1" s="147"/>
      <c r="F1" s="147"/>
      <c r="G1" s="147"/>
      <c r="H1" s="147"/>
      <c r="I1" s="148"/>
      <c r="J1" s="140"/>
      <c r="K1" s="149" t="s">
        <v>156</v>
      </c>
      <c r="L1" s="147"/>
      <c r="M1" s="147"/>
      <c r="N1" s="147"/>
      <c r="O1" s="147"/>
      <c r="P1" s="147"/>
      <c r="Q1" s="147"/>
      <c r="R1" s="148"/>
    </row>
    <row r="2" spans="1:18" ht="80.25" customHeight="1" thickTop="1" thickBot="1" x14ac:dyDescent="0.6">
      <c r="A2" s="163" t="s">
        <v>212</v>
      </c>
      <c r="B2" s="164"/>
      <c r="C2" s="173" t="s">
        <v>213</v>
      </c>
      <c r="D2" s="164"/>
      <c r="E2" s="180" t="s">
        <v>214</v>
      </c>
      <c r="F2" s="181"/>
      <c r="G2" s="181"/>
      <c r="H2" s="181"/>
      <c r="I2" s="182"/>
      <c r="J2" s="140"/>
      <c r="K2" s="150" t="s">
        <v>155</v>
      </c>
      <c r="L2" s="151"/>
      <c r="M2" s="151"/>
      <c r="N2" s="152"/>
      <c r="O2" s="153"/>
      <c r="P2" s="154"/>
      <c r="Q2" s="154"/>
      <c r="R2" s="155"/>
    </row>
    <row r="3" spans="1:18" ht="52.5" thickTop="1" x14ac:dyDescent="0.25">
      <c r="A3" s="28" t="s">
        <v>148</v>
      </c>
      <c r="B3" s="92" t="s">
        <v>174</v>
      </c>
      <c r="C3" s="93" t="s">
        <v>175</v>
      </c>
      <c r="D3" s="93" t="s">
        <v>176</v>
      </c>
      <c r="E3" s="92" t="s">
        <v>177</v>
      </c>
      <c r="F3" s="93" t="s">
        <v>178</v>
      </c>
      <c r="G3" s="33" t="s">
        <v>7</v>
      </c>
      <c r="H3" s="6" t="s">
        <v>42</v>
      </c>
      <c r="I3" s="7" t="s">
        <v>9</v>
      </c>
      <c r="J3" s="140"/>
      <c r="K3" s="139"/>
      <c r="L3" s="140"/>
      <c r="M3" s="140"/>
      <c r="N3" s="140"/>
      <c r="O3" s="140"/>
      <c r="P3" s="140"/>
      <c r="Q3" s="140"/>
      <c r="R3" s="141"/>
    </row>
    <row r="4" spans="1:18" ht="13" x14ac:dyDescent="0.25">
      <c r="A4" s="68" t="s">
        <v>154</v>
      </c>
      <c r="B4" s="74">
        <v>8</v>
      </c>
      <c r="C4" s="73">
        <v>7</v>
      </c>
      <c r="D4" s="73">
        <v>7</v>
      </c>
      <c r="E4" s="74">
        <v>8</v>
      </c>
      <c r="F4" s="73">
        <v>7</v>
      </c>
      <c r="G4" s="91"/>
      <c r="H4" s="55"/>
      <c r="I4" s="56"/>
      <c r="J4" s="140"/>
      <c r="K4" s="139"/>
      <c r="L4" s="140"/>
      <c r="M4" s="140"/>
      <c r="N4" s="140"/>
      <c r="O4" s="140"/>
      <c r="P4" s="140"/>
      <c r="Q4" s="140"/>
      <c r="R4" s="141"/>
    </row>
    <row r="5" spans="1:18" ht="12.5" x14ac:dyDescent="0.25">
      <c r="A5" s="8"/>
      <c r="B5" s="70">
        <v>0</v>
      </c>
      <c r="C5" s="70">
        <v>0</v>
      </c>
      <c r="D5" s="70">
        <v>0</v>
      </c>
      <c r="E5" s="70">
        <v>0</v>
      </c>
      <c r="F5" s="70">
        <v>0</v>
      </c>
      <c r="G5" s="10"/>
      <c r="H5" s="10">
        <f t="shared" ref="H5:H34" si="0">SUM(B5:F5)</f>
        <v>0</v>
      </c>
      <c r="I5" s="9" t="s">
        <v>10</v>
      </c>
      <c r="J5" s="140"/>
      <c r="K5" s="142"/>
      <c r="L5" s="140"/>
      <c r="M5" s="140"/>
      <c r="N5" s="140"/>
      <c r="O5" s="140"/>
      <c r="P5" s="140"/>
      <c r="Q5" s="140"/>
      <c r="R5" s="141"/>
    </row>
    <row r="6" spans="1:18" ht="12.5" x14ac:dyDescent="0.25">
      <c r="A6" s="8"/>
      <c r="B6" s="9">
        <v>0</v>
      </c>
      <c r="C6" s="9">
        <v>0</v>
      </c>
      <c r="D6" s="9">
        <v>0</v>
      </c>
      <c r="E6" s="9">
        <v>0</v>
      </c>
      <c r="F6" s="9">
        <v>0</v>
      </c>
      <c r="G6" s="10"/>
      <c r="H6" s="10">
        <f t="shared" si="0"/>
        <v>0</v>
      </c>
      <c r="I6" s="9" t="s">
        <v>10</v>
      </c>
      <c r="J6" s="140"/>
      <c r="K6" s="142"/>
      <c r="L6" s="140"/>
      <c r="M6" s="140"/>
      <c r="N6" s="140"/>
      <c r="O6" s="140"/>
      <c r="P6" s="140"/>
      <c r="Q6" s="140"/>
      <c r="R6" s="141"/>
    </row>
    <row r="7" spans="1:18" ht="12.5" x14ac:dyDescent="0.25">
      <c r="A7" s="8"/>
      <c r="B7" s="9">
        <v>0</v>
      </c>
      <c r="C7" s="9">
        <v>0</v>
      </c>
      <c r="D7" s="9">
        <v>0</v>
      </c>
      <c r="E7" s="9">
        <v>0</v>
      </c>
      <c r="F7" s="9">
        <v>0</v>
      </c>
      <c r="G7" s="10"/>
      <c r="H7" s="10">
        <f t="shared" si="0"/>
        <v>0</v>
      </c>
      <c r="I7" s="9" t="s">
        <v>10</v>
      </c>
      <c r="J7" s="140"/>
      <c r="K7" s="142"/>
      <c r="L7" s="140"/>
      <c r="M7" s="140"/>
      <c r="N7" s="140"/>
      <c r="O7" s="140"/>
      <c r="P7" s="140"/>
      <c r="Q7" s="140"/>
      <c r="R7" s="141"/>
    </row>
    <row r="8" spans="1:18" ht="12.5" x14ac:dyDescent="0.25">
      <c r="A8" s="8"/>
      <c r="B8" s="9">
        <v>0</v>
      </c>
      <c r="C8" s="9">
        <v>0</v>
      </c>
      <c r="D8" s="9">
        <v>0</v>
      </c>
      <c r="E8" s="9">
        <v>0</v>
      </c>
      <c r="F8" s="9">
        <v>0</v>
      </c>
      <c r="G8" s="10"/>
      <c r="H8" s="10">
        <f t="shared" si="0"/>
        <v>0</v>
      </c>
      <c r="I8" s="9" t="s">
        <v>10</v>
      </c>
      <c r="J8" s="140"/>
      <c r="K8" s="142"/>
      <c r="L8" s="140"/>
      <c r="M8" s="140"/>
      <c r="N8" s="140"/>
      <c r="O8" s="140"/>
      <c r="P8" s="140"/>
      <c r="Q8" s="140"/>
      <c r="R8" s="141"/>
    </row>
    <row r="9" spans="1:18" ht="12.5" x14ac:dyDescent="0.25">
      <c r="A9" s="8"/>
      <c r="B9" s="9">
        <v>0</v>
      </c>
      <c r="C9" s="9">
        <v>0</v>
      </c>
      <c r="D9" s="9">
        <v>0</v>
      </c>
      <c r="E9" s="9">
        <v>0</v>
      </c>
      <c r="F9" s="9">
        <v>0</v>
      </c>
      <c r="G9" s="10"/>
      <c r="H9" s="10">
        <f t="shared" si="0"/>
        <v>0</v>
      </c>
      <c r="I9" s="9" t="s">
        <v>10</v>
      </c>
      <c r="J9" s="140"/>
      <c r="K9" s="142"/>
      <c r="L9" s="140"/>
      <c r="M9" s="140"/>
      <c r="N9" s="140"/>
      <c r="O9" s="140"/>
      <c r="P9" s="140"/>
      <c r="Q9" s="140"/>
      <c r="R9" s="141"/>
    </row>
    <row r="10" spans="1:18" ht="12.5" x14ac:dyDescent="0.25">
      <c r="A10" s="8"/>
      <c r="B10" s="9">
        <v>0</v>
      </c>
      <c r="C10" s="9">
        <v>0</v>
      </c>
      <c r="D10" s="9">
        <v>0</v>
      </c>
      <c r="E10" s="9">
        <v>0</v>
      </c>
      <c r="F10" s="9">
        <v>0</v>
      </c>
      <c r="G10" s="10"/>
      <c r="H10" s="10">
        <f t="shared" si="0"/>
        <v>0</v>
      </c>
      <c r="I10" s="9" t="s">
        <v>10</v>
      </c>
      <c r="J10" s="140"/>
      <c r="K10" s="142"/>
      <c r="L10" s="140"/>
      <c r="M10" s="140"/>
      <c r="N10" s="140"/>
      <c r="O10" s="140"/>
      <c r="P10" s="140"/>
      <c r="Q10" s="140"/>
      <c r="R10" s="141"/>
    </row>
    <row r="11" spans="1:18" ht="12.5" x14ac:dyDescent="0.25">
      <c r="A11" s="8"/>
      <c r="B11" s="9">
        <v>0</v>
      </c>
      <c r="C11" s="9">
        <v>0</v>
      </c>
      <c r="D11" s="9">
        <v>0</v>
      </c>
      <c r="E11" s="9">
        <v>0</v>
      </c>
      <c r="F11" s="9">
        <v>0</v>
      </c>
      <c r="G11" s="10"/>
      <c r="H11" s="10">
        <f t="shared" si="0"/>
        <v>0</v>
      </c>
      <c r="I11" s="9" t="s">
        <v>10</v>
      </c>
      <c r="J11" s="140"/>
      <c r="K11" s="142"/>
      <c r="L11" s="140"/>
      <c r="M11" s="140"/>
      <c r="N11" s="140"/>
      <c r="O11" s="140"/>
      <c r="P11" s="140"/>
      <c r="Q11" s="140"/>
      <c r="R11" s="141"/>
    </row>
    <row r="12" spans="1:18" ht="12.5" x14ac:dyDescent="0.25">
      <c r="A12" s="8"/>
      <c r="B12" s="9">
        <v>0</v>
      </c>
      <c r="C12" s="9">
        <v>0</v>
      </c>
      <c r="D12" s="9">
        <v>0</v>
      </c>
      <c r="E12" s="9">
        <v>0</v>
      </c>
      <c r="F12" s="9">
        <v>0</v>
      </c>
      <c r="G12" s="10"/>
      <c r="H12" s="10">
        <f t="shared" si="0"/>
        <v>0</v>
      </c>
      <c r="I12" s="9" t="s">
        <v>10</v>
      </c>
      <c r="J12" s="140"/>
      <c r="K12" s="142"/>
      <c r="L12" s="140"/>
      <c r="M12" s="140"/>
      <c r="N12" s="140"/>
      <c r="O12" s="140"/>
      <c r="P12" s="140"/>
      <c r="Q12" s="140"/>
      <c r="R12" s="141"/>
    </row>
    <row r="13" spans="1:18" ht="12.5" x14ac:dyDescent="0.25">
      <c r="A13" s="8"/>
      <c r="B13" s="9">
        <v>0</v>
      </c>
      <c r="C13" s="9">
        <v>0</v>
      </c>
      <c r="D13" s="9">
        <v>0</v>
      </c>
      <c r="E13" s="9">
        <v>0</v>
      </c>
      <c r="F13" s="9">
        <v>0</v>
      </c>
      <c r="G13" s="10"/>
      <c r="H13" s="10">
        <f t="shared" si="0"/>
        <v>0</v>
      </c>
      <c r="I13" s="9" t="s">
        <v>10</v>
      </c>
      <c r="J13" s="140"/>
      <c r="K13" s="142"/>
      <c r="L13" s="140"/>
      <c r="M13" s="140"/>
      <c r="N13" s="140"/>
      <c r="O13" s="140"/>
      <c r="P13" s="140"/>
      <c r="Q13" s="140"/>
      <c r="R13" s="141"/>
    </row>
    <row r="14" spans="1:18" ht="12.5" x14ac:dyDescent="0.25">
      <c r="A14" s="8"/>
      <c r="B14" s="9">
        <v>0</v>
      </c>
      <c r="C14" s="9">
        <v>0</v>
      </c>
      <c r="D14" s="9">
        <v>0</v>
      </c>
      <c r="E14" s="9">
        <v>0</v>
      </c>
      <c r="F14" s="9">
        <v>0</v>
      </c>
      <c r="G14" s="10"/>
      <c r="H14" s="10">
        <f t="shared" si="0"/>
        <v>0</v>
      </c>
      <c r="I14" s="9" t="s">
        <v>10</v>
      </c>
      <c r="J14" s="140"/>
      <c r="K14" s="142"/>
      <c r="L14" s="140"/>
      <c r="M14" s="140"/>
      <c r="N14" s="140"/>
      <c r="O14" s="140"/>
      <c r="P14" s="140"/>
      <c r="Q14" s="140"/>
      <c r="R14" s="141"/>
    </row>
    <row r="15" spans="1:18" ht="12.5" x14ac:dyDescent="0.25">
      <c r="A15" s="8"/>
      <c r="B15" s="9">
        <v>0</v>
      </c>
      <c r="C15" s="9">
        <v>0</v>
      </c>
      <c r="D15" s="9">
        <v>0</v>
      </c>
      <c r="E15" s="9">
        <v>0</v>
      </c>
      <c r="F15" s="9">
        <v>0</v>
      </c>
      <c r="G15" s="10"/>
      <c r="H15" s="10">
        <f t="shared" si="0"/>
        <v>0</v>
      </c>
      <c r="I15" s="9" t="s">
        <v>10</v>
      </c>
      <c r="J15" s="140"/>
      <c r="K15" s="142"/>
      <c r="L15" s="140"/>
      <c r="M15" s="140"/>
      <c r="N15" s="140"/>
      <c r="O15" s="140"/>
      <c r="P15" s="140"/>
      <c r="Q15" s="140"/>
      <c r="R15" s="141"/>
    </row>
    <row r="16" spans="1:18" ht="12.5" x14ac:dyDescent="0.25">
      <c r="A16" s="8"/>
      <c r="B16" s="9">
        <v>0</v>
      </c>
      <c r="C16" s="9">
        <v>0</v>
      </c>
      <c r="D16" s="9">
        <v>0</v>
      </c>
      <c r="E16" s="9">
        <v>0</v>
      </c>
      <c r="F16" s="9">
        <v>0</v>
      </c>
      <c r="G16" s="10"/>
      <c r="H16" s="10">
        <f t="shared" si="0"/>
        <v>0</v>
      </c>
      <c r="I16" s="9" t="s">
        <v>10</v>
      </c>
      <c r="J16" s="140"/>
      <c r="K16" s="142"/>
      <c r="L16" s="140"/>
      <c r="M16" s="140"/>
      <c r="N16" s="140"/>
      <c r="O16" s="140"/>
      <c r="P16" s="140"/>
      <c r="Q16" s="140"/>
      <c r="R16" s="141"/>
    </row>
    <row r="17" spans="1:18" ht="12.5" x14ac:dyDescent="0.25">
      <c r="A17" s="8"/>
      <c r="B17" s="9">
        <v>0</v>
      </c>
      <c r="C17" s="9">
        <v>0</v>
      </c>
      <c r="D17" s="9">
        <v>0</v>
      </c>
      <c r="E17" s="9">
        <v>0</v>
      </c>
      <c r="F17" s="9">
        <v>0</v>
      </c>
      <c r="G17" s="10"/>
      <c r="H17" s="10">
        <f t="shared" si="0"/>
        <v>0</v>
      </c>
      <c r="I17" s="9" t="s">
        <v>10</v>
      </c>
      <c r="J17" s="140"/>
      <c r="K17" s="142"/>
      <c r="L17" s="140"/>
      <c r="M17" s="140"/>
      <c r="N17" s="140"/>
      <c r="O17" s="140"/>
      <c r="P17" s="140"/>
      <c r="Q17" s="140"/>
      <c r="R17" s="141"/>
    </row>
    <row r="18" spans="1:18" ht="12.5" x14ac:dyDescent="0.25">
      <c r="A18" s="8"/>
      <c r="B18" s="9">
        <v>0</v>
      </c>
      <c r="C18" s="9">
        <v>0</v>
      </c>
      <c r="D18" s="9">
        <v>0</v>
      </c>
      <c r="E18" s="9">
        <v>0</v>
      </c>
      <c r="F18" s="9">
        <v>0</v>
      </c>
      <c r="G18" s="10"/>
      <c r="H18" s="10">
        <f t="shared" si="0"/>
        <v>0</v>
      </c>
      <c r="I18" s="9" t="s">
        <v>10</v>
      </c>
      <c r="J18" s="140"/>
      <c r="K18" s="142"/>
      <c r="L18" s="140"/>
      <c r="M18" s="140"/>
      <c r="N18" s="140"/>
      <c r="O18" s="140"/>
      <c r="P18" s="140"/>
      <c r="Q18" s="140"/>
      <c r="R18" s="141"/>
    </row>
    <row r="19" spans="1:18" ht="12.5" x14ac:dyDescent="0.25">
      <c r="A19" s="8"/>
      <c r="B19" s="9">
        <v>0</v>
      </c>
      <c r="C19" s="9">
        <v>0</v>
      </c>
      <c r="D19" s="9">
        <v>0</v>
      </c>
      <c r="E19" s="9">
        <v>0</v>
      </c>
      <c r="F19" s="9">
        <v>0</v>
      </c>
      <c r="G19" s="10"/>
      <c r="H19" s="10">
        <f t="shared" si="0"/>
        <v>0</v>
      </c>
      <c r="I19" s="9" t="s">
        <v>10</v>
      </c>
      <c r="J19" s="140"/>
      <c r="K19" s="142"/>
      <c r="L19" s="140"/>
      <c r="M19" s="140"/>
      <c r="N19" s="140"/>
      <c r="O19" s="140"/>
      <c r="P19" s="140"/>
      <c r="Q19" s="140"/>
      <c r="R19" s="141"/>
    </row>
    <row r="20" spans="1:18" ht="12.5" x14ac:dyDescent="0.25">
      <c r="A20" s="8"/>
      <c r="B20" s="9">
        <v>0</v>
      </c>
      <c r="C20" s="9">
        <v>0</v>
      </c>
      <c r="D20" s="9">
        <v>0</v>
      </c>
      <c r="E20" s="9">
        <v>0</v>
      </c>
      <c r="F20" s="9">
        <v>0</v>
      </c>
      <c r="G20" s="10"/>
      <c r="H20" s="10">
        <f t="shared" si="0"/>
        <v>0</v>
      </c>
      <c r="I20" s="9" t="s">
        <v>10</v>
      </c>
      <c r="J20" s="140"/>
      <c r="K20" s="142"/>
      <c r="L20" s="140"/>
      <c r="M20" s="140"/>
      <c r="N20" s="140"/>
      <c r="O20" s="140"/>
      <c r="P20" s="140"/>
      <c r="Q20" s="140"/>
      <c r="R20" s="141"/>
    </row>
    <row r="21" spans="1:18" ht="12.5" x14ac:dyDescent="0.25">
      <c r="A21" s="8"/>
      <c r="B21" s="9">
        <v>0</v>
      </c>
      <c r="C21" s="9">
        <v>0</v>
      </c>
      <c r="D21" s="9">
        <v>0</v>
      </c>
      <c r="E21" s="9">
        <v>0</v>
      </c>
      <c r="F21" s="9">
        <v>0</v>
      </c>
      <c r="G21" s="10"/>
      <c r="H21" s="10">
        <f t="shared" si="0"/>
        <v>0</v>
      </c>
      <c r="I21" s="9" t="s">
        <v>10</v>
      </c>
      <c r="J21" s="140"/>
      <c r="K21" s="142"/>
      <c r="L21" s="140"/>
      <c r="M21" s="140"/>
      <c r="N21" s="140"/>
      <c r="O21" s="140"/>
      <c r="P21" s="140"/>
      <c r="Q21" s="140"/>
      <c r="R21" s="141"/>
    </row>
    <row r="22" spans="1:18" ht="12.5" x14ac:dyDescent="0.25">
      <c r="A22" s="8"/>
      <c r="B22" s="9">
        <v>0</v>
      </c>
      <c r="C22" s="9">
        <v>0</v>
      </c>
      <c r="D22" s="9">
        <v>0</v>
      </c>
      <c r="E22" s="9">
        <v>0</v>
      </c>
      <c r="F22" s="9">
        <v>0</v>
      </c>
      <c r="G22" s="10"/>
      <c r="H22" s="10">
        <f t="shared" si="0"/>
        <v>0</v>
      </c>
      <c r="I22" s="9" t="s">
        <v>10</v>
      </c>
      <c r="J22" s="140"/>
      <c r="K22" s="142"/>
      <c r="L22" s="140"/>
      <c r="M22" s="140"/>
      <c r="N22" s="140"/>
      <c r="O22" s="140"/>
      <c r="P22" s="140"/>
      <c r="Q22" s="140"/>
      <c r="R22" s="141"/>
    </row>
    <row r="23" spans="1:18" ht="12.5" x14ac:dyDescent="0.25">
      <c r="A23" s="8"/>
      <c r="B23" s="9">
        <v>0</v>
      </c>
      <c r="C23" s="9">
        <v>0</v>
      </c>
      <c r="D23" s="9">
        <v>0</v>
      </c>
      <c r="E23" s="9">
        <v>0</v>
      </c>
      <c r="F23" s="9">
        <v>0</v>
      </c>
      <c r="G23" s="10"/>
      <c r="H23" s="10">
        <f t="shared" si="0"/>
        <v>0</v>
      </c>
      <c r="I23" s="9" t="s">
        <v>10</v>
      </c>
      <c r="J23" s="140"/>
      <c r="K23" s="142"/>
      <c r="L23" s="140"/>
      <c r="M23" s="140"/>
      <c r="N23" s="140"/>
      <c r="O23" s="140"/>
      <c r="P23" s="140"/>
      <c r="Q23" s="140"/>
      <c r="R23" s="141"/>
    </row>
    <row r="24" spans="1:18" ht="12.5" x14ac:dyDescent="0.25">
      <c r="A24" s="8"/>
      <c r="B24" s="9">
        <v>0</v>
      </c>
      <c r="C24" s="9">
        <v>0</v>
      </c>
      <c r="D24" s="9">
        <v>0</v>
      </c>
      <c r="E24" s="9">
        <v>0</v>
      </c>
      <c r="F24" s="9">
        <v>0</v>
      </c>
      <c r="G24" s="10"/>
      <c r="H24" s="10">
        <f t="shared" si="0"/>
        <v>0</v>
      </c>
      <c r="I24" s="9" t="s">
        <v>10</v>
      </c>
      <c r="J24" s="140"/>
      <c r="K24" s="142"/>
      <c r="L24" s="140"/>
      <c r="M24" s="140"/>
      <c r="N24" s="140"/>
      <c r="O24" s="140"/>
      <c r="P24" s="140"/>
      <c r="Q24" s="140"/>
      <c r="R24" s="141"/>
    </row>
    <row r="25" spans="1:18" ht="12.5" x14ac:dyDescent="0.25">
      <c r="A25" s="8"/>
      <c r="B25" s="9">
        <v>0</v>
      </c>
      <c r="C25" s="9">
        <v>0</v>
      </c>
      <c r="D25" s="9">
        <v>0</v>
      </c>
      <c r="E25" s="9">
        <v>0</v>
      </c>
      <c r="F25" s="9">
        <v>0</v>
      </c>
      <c r="G25" s="10"/>
      <c r="H25" s="10">
        <f t="shared" si="0"/>
        <v>0</v>
      </c>
      <c r="I25" s="9" t="s">
        <v>10</v>
      </c>
      <c r="J25" s="140"/>
      <c r="K25" s="142"/>
      <c r="L25" s="140"/>
      <c r="M25" s="140"/>
      <c r="N25" s="140"/>
      <c r="O25" s="140"/>
      <c r="P25" s="140"/>
      <c r="Q25" s="140"/>
      <c r="R25" s="141"/>
    </row>
    <row r="26" spans="1:18" ht="12.5" x14ac:dyDescent="0.25">
      <c r="A26" s="8"/>
      <c r="B26" s="9">
        <v>0</v>
      </c>
      <c r="C26" s="9">
        <v>0</v>
      </c>
      <c r="D26" s="9">
        <v>0</v>
      </c>
      <c r="E26" s="9">
        <v>0</v>
      </c>
      <c r="F26" s="9">
        <v>0</v>
      </c>
      <c r="G26" s="10"/>
      <c r="H26" s="10">
        <f t="shared" si="0"/>
        <v>0</v>
      </c>
      <c r="I26" s="9" t="s">
        <v>10</v>
      </c>
      <c r="J26" s="140"/>
      <c r="K26" s="142"/>
      <c r="L26" s="140"/>
      <c r="M26" s="140"/>
      <c r="N26" s="140"/>
      <c r="O26" s="140"/>
      <c r="P26" s="140"/>
      <c r="Q26" s="140"/>
      <c r="R26" s="141"/>
    </row>
    <row r="27" spans="1:18" ht="12.5" x14ac:dyDescent="0.25">
      <c r="A27" s="8"/>
      <c r="B27" s="9">
        <v>0</v>
      </c>
      <c r="C27" s="9">
        <v>0</v>
      </c>
      <c r="D27" s="9">
        <v>0</v>
      </c>
      <c r="E27" s="9">
        <v>0</v>
      </c>
      <c r="F27" s="9">
        <v>0</v>
      </c>
      <c r="G27" s="10"/>
      <c r="H27" s="10">
        <f t="shared" si="0"/>
        <v>0</v>
      </c>
      <c r="I27" s="9" t="s">
        <v>10</v>
      </c>
      <c r="J27" s="140"/>
      <c r="K27" s="142"/>
      <c r="L27" s="140"/>
      <c r="M27" s="140"/>
      <c r="N27" s="140"/>
      <c r="O27" s="140"/>
      <c r="P27" s="140"/>
      <c r="Q27" s="140"/>
      <c r="R27" s="141"/>
    </row>
    <row r="28" spans="1:18" ht="12.5" x14ac:dyDescent="0.25">
      <c r="A28" s="8"/>
      <c r="B28" s="9">
        <v>0</v>
      </c>
      <c r="C28" s="9">
        <v>0</v>
      </c>
      <c r="D28" s="9">
        <v>0</v>
      </c>
      <c r="E28" s="9">
        <v>0</v>
      </c>
      <c r="F28" s="9">
        <v>0</v>
      </c>
      <c r="G28" s="10"/>
      <c r="H28" s="10">
        <f t="shared" si="0"/>
        <v>0</v>
      </c>
      <c r="I28" s="9" t="s">
        <v>10</v>
      </c>
      <c r="J28" s="140"/>
      <c r="K28" s="142"/>
      <c r="L28" s="140"/>
      <c r="M28" s="140"/>
      <c r="N28" s="140"/>
      <c r="O28" s="140"/>
      <c r="P28" s="140"/>
      <c r="Q28" s="140"/>
      <c r="R28" s="141"/>
    </row>
    <row r="29" spans="1:18" ht="12.5" x14ac:dyDescent="0.25">
      <c r="A29" s="8"/>
      <c r="B29" s="9">
        <v>0</v>
      </c>
      <c r="C29" s="9">
        <v>0</v>
      </c>
      <c r="D29" s="9">
        <v>0</v>
      </c>
      <c r="E29" s="9">
        <v>0</v>
      </c>
      <c r="F29" s="9">
        <v>0</v>
      </c>
      <c r="G29" s="10"/>
      <c r="H29" s="10">
        <f t="shared" si="0"/>
        <v>0</v>
      </c>
      <c r="I29" s="9" t="s">
        <v>10</v>
      </c>
      <c r="J29" s="140"/>
      <c r="K29" s="142"/>
      <c r="L29" s="140"/>
      <c r="M29" s="140"/>
      <c r="N29" s="140"/>
      <c r="O29" s="140"/>
      <c r="P29" s="140"/>
      <c r="Q29" s="140"/>
      <c r="R29" s="141"/>
    </row>
    <row r="30" spans="1:18" ht="12.5" x14ac:dyDescent="0.25">
      <c r="A30" s="8"/>
      <c r="B30" s="9">
        <v>0</v>
      </c>
      <c r="C30" s="9">
        <v>0</v>
      </c>
      <c r="D30" s="9">
        <v>0</v>
      </c>
      <c r="E30" s="9">
        <v>0</v>
      </c>
      <c r="F30" s="9">
        <v>0</v>
      </c>
      <c r="G30" s="10"/>
      <c r="H30" s="10">
        <f t="shared" si="0"/>
        <v>0</v>
      </c>
      <c r="I30" s="9" t="s">
        <v>10</v>
      </c>
      <c r="J30" s="140"/>
      <c r="K30" s="142"/>
      <c r="L30" s="140"/>
      <c r="M30" s="140"/>
      <c r="N30" s="140"/>
      <c r="O30" s="140"/>
      <c r="P30" s="140"/>
      <c r="Q30" s="140"/>
      <c r="R30" s="141"/>
    </row>
    <row r="31" spans="1:18" ht="12.5" x14ac:dyDescent="0.25">
      <c r="A31" s="8"/>
      <c r="B31" s="9">
        <v>0</v>
      </c>
      <c r="C31" s="9">
        <v>0</v>
      </c>
      <c r="D31" s="9">
        <v>0</v>
      </c>
      <c r="E31" s="9">
        <v>0</v>
      </c>
      <c r="F31" s="9">
        <v>0</v>
      </c>
      <c r="G31" s="10"/>
      <c r="H31" s="10">
        <f t="shared" si="0"/>
        <v>0</v>
      </c>
      <c r="I31" s="9" t="s">
        <v>10</v>
      </c>
      <c r="J31" s="140"/>
      <c r="K31" s="142"/>
      <c r="L31" s="140"/>
      <c r="M31" s="140"/>
      <c r="N31" s="140"/>
      <c r="O31" s="140"/>
      <c r="P31" s="140"/>
      <c r="Q31" s="140"/>
      <c r="R31" s="141"/>
    </row>
    <row r="32" spans="1:18" ht="12.5" x14ac:dyDescent="0.25">
      <c r="A32" s="8"/>
      <c r="B32" s="9">
        <v>0</v>
      </c>
      <c r="C32" s="9">
        <v>0</v>
      </c>
      <c r="D32" s="9">
        <v>0</v>
      </c>
      <c r="E32" s="9">
        <v>0</v>
      </c>
      <c r="F32" s="9">
        <v>0</v>
      </c>
      <c r="G32" s="10"/>
      <c r="H32" s="10">
        <f t="shared" si="0"/>
        <v>0</v>
      </c>
      <c r="I32" s="9" t="s">
        <v>10</v>
      </c>
      <c r="J32" s="140"/>
      <c r="K32" s="142"/>
      <c r="L32" s="140"/>
      <c r="M32" s="140"/>
      <c r="N32" s="140"/>
      <c r="O32" s="140"/>
      <c r="P32" s="140"/>
      <c r="Q32" s="140"/>
      <c r="R32" s="141"/>
    </row>
    <row r="33" spans="1:18" ht="12.5" x14ac:dyDescent="0.25">
      <c r="A33" s="8"/>
      <c r="B33" s="9">
        <v>0</v>
      </c>
      <c r="C33" s="9">
        <v>0</v>
      </c>
      <c r="D33" s="9">
        <v>0</v>
      </c>
      <c r="E33" s="9">
        <v>0</v>
      </c>
      <c r="F33" s="9">
        <v>0</v>
      </c>
      <c r="G33" s="10"/>
      <c r="H33" s="10">
        <f t="shared" si="0"/>
        <v>0</v>
      </c>
      <c r="I33" s="9" t="s">
        <v>10</v>
      </c>
      <c r="J33" s="140"/>
      <c r="K33" s="142"/>
      <c r="L33" s="140"/>
      <c r="M33" s="140"/>
      <c r="N33" s="140"/>
      <c r="O33" s="140"/>
      <c r="P33" s="140"/>
      <c r="Q33" s="140"/>
      <c r="R33" s="141"/>
    </row>
    <row r="34" spans="1:18" ht="12.5" x14ac:dyDescent="0.25">
      <c r="A34" s="11"/>
      <c r="B34" s="12">
        <v>0</v>
      </c>
      <c r="C34" s="12">
        <v>0</v>
      </c>
      <c r="D34" s="12">
        <v>0</v>
      </c>
      <c r="E34" s="12">
        <v>0</v>
      </c>
      <c r="F34" s="12">
        <v>0</v>
      </c>
      <c r="G34" s="13"/>
      <c r="H34" s="13">
        <f t="shared" si="0"/>
        <v>0</v>
      </c>
      <c r="I34" s="12" t="s">
        <v>10</v>
      </c>
      <c r="J34" s="140"/>
      <c r="K34" s="142"/>
      <c r="L34" s="140"/>
      <c r="M34" s="140"/>
      <c r="N34" s="140"/>
      <c r="O34" s="140"/>
      <c r="P34" s="140"/>
      <c r="Q34" s="140"/>
      <c r="R34" s="141"/>
    </row>
    <row r="35" spans="1:18" ht="14" thickTop="1" thickBot="1" x14ac:dyDescent="0.35">
      <c r="A35" s="76" t="s">
        <v>11</v>
      </c>
      <c r="B35" s="14">
        <f>SUM(B5:B34)</f>
        <v>0</v>
      </c>
      <c r="C35" s="14">
        <f>SUM(C5:C34)</f>
        <v>0</v>
      </c>
      <c r="D35" s="14">
        <f>SUM(D5:D34)</f>
        <v>0</v>
      </c>
      <c r="E35" s="14">
        <f>SUM(E5:E34)</f>
        <v>0</v>
      </c>
      <c r="F35" s="14">
        <f>SUM(F5:F34)</f>
        <v>0</v>
      </c>
      <c r="G35" s="14"/>
      <c r="H35" s="14"/>
      <c r="I35" s="15"/>
      <c r="J35" s="140"/>
      <c r="K35" s="142"/>
      <c r="L35" s="140"/>
      <c r="M35" s="140"/>
      <c r="N35" s="140"/>
      <c r="O35" s="140"/>
      <c r="P35" s="140"/>
      <c r="Q35" s="140"/>
      <c r="R35" s="141"/>
    </row>
    <row r="36" spans="1:18" ht="16" thickTop="1" x14ac:dyDescent="0.35">
      <c r="A36" s="159" t="s">
        <v>147</v>
      </c>
      <c r="B36" s="160"/>
      <c r="C36" s="160"/>
      <c r="D36" s="160"/>
      <c r="E36" s="161"/>
      <c r="H36" s="167"/>
      <c r="I36" s="140"/>
      <c r="J36" s="140"/>
      <c r="K36" s="142"/>
      <c r="L36" s="140"/>
      <c r="M36" s="140"/>
      <c r="N36" s="140"/>
      <c r="O36" s="140"/>
      <c r="P36" s="140"/>
      <c r="Q36" s="140"/>
      <c r="R36" s="141"/>
    </row>
    <row r="37" spans="1:18" ht="13" x14ac:dyDescent="0.3">
      <c r="A37" s="156"/>
      <c r="B37" s="157"/>
      <c r="C37" s="157"/>
      <c r="D37" s="157"/>
      <c r="E37" s="158"/>
      <c r="H37" s="140"/>
      <c r="I37" s="140"/>
      <c r="J37" s="140"/>
      <c r="K37" s="142"/>
      <c r="L37" s="140"/>
      <c r="M37" s="140"/>
      <c r="N37" s="140"/>
      <c r="O37" s="140"/>
      <c r="P37" s="140"/>
      <c r="Q37" s="140"/>
      <c r="R37" s="141"/>
    </row>
    <row r="38" spans="1:18" ht="13" x14ac:dyDescent="0.3">
      <c r="A38" s="16" t="s">
        <v>12</v>
      </c>
      <c r="B38" s="17" t="s">
        <v>13</v>
      </c>
      <c r="C38" s="17" t="s">
        <v>14</v>
      </c>
      <c r="D38" s="17" t="s">
        <v>15</v>
      </c>
      <c r="E38" s="18" t="s">
        <v>16</v>
      </c>
      <c r="H38" s="19" t="s">
        <v>17</v>
      </c>
      <c r="I38" s="20"/>
      <c r="J38" s="140"/>
      <c r="K38" s="142"/>
      <c r="L38" s="140"/>
      <c r="M38" s="140"/>
      <c r="N38" s="140"/>
      <c r="O38" s="140"/>
      <c r="P38" s="140"/>
      <c r="Q38" s="140"/>
      <c r="R38" s="141"/>
    </row>
    <row r="39" spans="1:18" ht="12.5" x14ac:dyDescent="0.25">
      <c r="A39" s="77">
        <v>5</v>
      </c>
      <c r="B39" s="21" t="s">
        <v>202</v>
      </c>
      <c r="C39" s="21">
        <v>2</v>
      </c>
      <c r="D39" s="21">
        <v>3</v>
      </c>
      <c r="E39" s="22" t="s">
        <v>21</v>
      </c>
      <c r="H39" s="23" t="s">
        <v>19</v>
      </c>
      <c r="I39" s="24">
        <f>COUNTIF(I$5:I$34, "Beginning")</f>
        <v>0</v>
      </c>
      <c r="J39" s="140"/>
      <c r="K39" s="142"/>
      <c r="L39" s="140"/>
      <c r="M39" s="140"/>
      <c r="N39" s="140"/>
      <c r="O39" s="140"/>
      <c r="P39" s="140"/>
      <c r="Q39" s="140"/>
      <c r="R39" s="141"/>
    </row>
    <row r="40" spans="1:18" ht="12.5" x14ac:dyDescent="0.25">
      <c r="A40" s="77">
        <v>6</v>
      </c>
      <c r="B40" s="21" t="s">
        <v>203</v>
      </c>
      <c r="C40" s="21">
        <v>3</v>
      </c>
      <c r="D40" s="21">
        <v>4</v>
      </c>
      <c r="E40" s="22" t="s">
        <v>46</v>
      </c>
      <c r="H40" s="23" t="s">
        <v>14</v>
      </c>
      <c r="I40" s="24">
        <f>COUNTIF(I$5:I$34, "Progressing")</f>
        <v>0</v>
      </c>
      <c r="J40" s="140"/>
      <c r="K40" s="142"/>
      <c r="L40" s="140"/>
      <c r="M40" s="140"/>
      <c r="N40" s="140"/>
      <c r="O40" s="140"/>
      <c r="P40" s="140"/>
      <c r="Q40" s="140"/>
      <c r="R40" s="141"/>
    </row>
    <row r="41" spans="1:18" ht="12.5" x14ac:dyDescent="0.25">
      <c r="A41" s="77">
        <v>7</v>
      </c>
      <c r="B41" s="21" t="s">
        <v>204</v>
      </c>
      <c r="C41" s="21">
        <v>4</v>
      </c>
      <c r="D41" s="21">
        <v>5</v>
      </c>
      <c r="E41" s="22" t="s">
        <v>58</v>
      </c>
      <c r="H41" s="23" t="s">
        <v>22</v>
      </c>
      <c r="I41" s="24">
        <f>COUNTIF(I$5:I$34, "Achieving")</f>
        <v>0</v>
      </c>
      <c r="J41" s="140"/>
      <c r="K41" s="142"/>
      <c r="L41" s="140"/>
      <c r="M41" s="140"/>
      <c r="N41" s="140"/>
      <c r="O41" s="140"/>
      <c r="P41" s="140"/>
      <c r="Q41" s="140"/>
      <c r="R41" s="141"/>
    </row>
    <row r="42" spans="1:18" ht="12.5" x14ac:dyDescent="0.25">
      <c r="A42" s="77">
        <v>8</v>
      </c>
      <c r="B42" s="21" t="s">
        <v>205</v>
      </c>
      <c r="C42" s="21">
        <v>5</v>
      </c>
      <c r="D42" s="21">
        <v>6</v>
      </c>
      <c r="E42" s="22"/>
      <c r="H42" s="23" t="s">
        <v>16</v>
      </c>
      <c r="I42" s="24">
        <f>COUNTIF(I$5:I$34, "Excelling")</f>
        <v>0</v>
      </c>
      <c r="J42" s="140"/>
      <c r="K42" s="142"/>
      <c r="L42" s="140"/>
      <c r="M42" s="140"/>
      <c r="N42" s="140"/>
      <c r="O42" s="140"/>
      <c r="P42" s="140"/>
      <c r="Q42" s="140"/>
      <c r="R42" s="141"/>
    </row>
    <row r="43" spans="1:18" ht="12.5" x14ac:dyDescent="0.25">
      <c r="A43" s="78">
        <v>9</v>
      </c>
      <c r="B43" s="21" t="s">
        <v>205</v>
      </c>
      <c r="C43" s="21">
        <v>5</v>
      </c>
      <c r="D43" s="21">
        <v>6</v>
      </c>
      <c r="E43" s="22"/>
      <c r="H43" s="140"/>
      <c r="I43" s="140"/>
      <c r="J43" s="140"/>
      <c r="K43" s="142"/>
      <c r="L43" s="140"/>
      <c r="M43" s="140"/>
      <c r="N43" s="140"/>
      <c r="O43" s="140"/>
      <c r="P43" s="140"/>
      <c r="Q43" s="140"/>
      <c r="R43" s="141"/>
    </row>
    <row r="44" spans="1:18" ht="13" thickBot="1" x14ac:dyDescent="0.3">
      <c r="A44" s="77">
        <v>10</v>
      </c>
      <c r="B44" s="21" t="s">
        <v>205</v>
      </c>
      <c r="C44" s="21">
        <v>5</v>
      </c>
      <c r="D44" s="21">
        <v>6</v>
      </c>
      <c r="E44" s="22"/>
      <c r="H44" s="140"/>
      <c r="I44" s="140"/>
      <c r="J44" s="140"/>
      <c r="K44" s="143"/>
      <c r="L44" s="144"/>
      <c r="M44" s="144"/>
      <c r="N44" s="144"/>
      <c r="O44" s="144"/>
      <c r="P44" s="144"/>
      <c r="Q44" s="144"/>
      <c r="R44" s="145"/>
    </row>
    <row r="45" spans="1:18" ht="13" thickTop="1" x14ac:dyDescent="0.25">
      <c r="A45" s="77">
        <v>11</v>
      </c>
      <c r="B45" s="21" t="s">
        <v>205</v>
      </c>
      <c r="C45" s="21">
        <v>5</v>
      </c>
      <c r="D45" s="21">
        <v>6</v>
      </c>
      <c r="E45" s="22"/>
      <c r="H45" s="140"/>
      <c r="I45" s="140"/>
      <c r="J45" s="140"/>
      <c r="K45" s="140"/>
      <c r="L45" s="140"/>
      <c r="M45" s="140"/>
      <c r="N45" s="140"/>
      <c r="O45" s="140"/>
      <c r="P45" s="140"/>
      <c r="Q45" s="140"/>
      <c r="R45" s="140"/>
    </row>
    <row r="46" spans="1:18" ht="13" thickBot="1" x14ac:dyDescent="0.3">
      <c r="A46" s="79">
        <v>12</v>
      </c>
      <c r="B46" s="25" t="s">
        <v>205</v>
      </c>
      <c r="C46" s="25">
        <v>5</v>
      </c>
      <c r="D46" s="25">
        <v>6</v>
      </c>
      <c r="E46" s="26"/>
      <c r="H46" s="140"/>
      <c r="I46" s="140"/>
      <c r="J46" s="140"/>
      <c r="K46" s="140"/>
      <c r="L46" s="140"/>
      <c r="M46" s="140"/>
      <c r="N46" s="140"/>
      <c r="O46" s="140"/>
      <c r="P46" s="140"/>
      <c r="Q46" s="140"/>
      <c r="R46" s="140"/>
    </row>
    <row r="47" spans="1:18" ht="15.75" customHeight="1" thickTop="1" x14ac:dyDescent="0.25"/>
    <row r="48" spans="1:18" ht="12.5" x14ac:dyDescent="0.25">
      <c r="A48" s="27" t="s">
        <v>10</v>
      </c>
    </row>
    <row r="49" spans="1:7" ht="12.5" x14ac:dyDescent="0.25">
      <c r="A49" s="27" t="s">
        <v>19</v>
      </c>
      <c r="G49" s="60" t="s">
        <v>146</v>
      </c>
    </row>
    <row r="50" spans="1:7" ht="12.5" x14ac:dyDescent="0.25">
      <c r="A50" s="27" t="s">
        <v>14</v>
      </c>
    </row>
    <row r="51" spans="1:7" ht="12.5" x14ac:dyDescent="0.25">
      <c r="A51" s="27" t="s">
        <v>15</v>
      </c>
    </row>
    <row r="52" spans="1:7" ht="12.5" x14ac:dyDescent="0.25">
      <c r="A52" s="27" t="s">
        <v>16</v>
      </c>
    </row>
  </sheetData>
  <mergeCells count="14">
    <mergeCell ref="K3:R44"/>
    <mergeCell ref="K45:R46"/>
    <mergeCell ref="A1:I1"/>
    <mergeCell ref="J1:J46"/>
    <mergeCell ref="K1:R1"/>
    <mergeCell ref="K2:N2"/>
    <mergeCell ref="O2:R2"/>
    <mergeCell ref="H36:I37"/>
    <mergeCell ref="H43:I46"/>
    <mergeCell ref="A36:E36"/>
    <mergeCell ref="A37:E37"/>
    <mergeCell ref="A2:B2"/>
    <mergeCell ref="C2:D2"/>
    <mergeCell ref="E2:I2"/>
  </mergeCells>
  <dataValidations count="1">
    <dataValidation type="list" allowBlank="1" sqref="I5:I34" xr:uid="{00000000-0002-0000-0500-000000000000}">
      <formula1>$A$48:$A$52</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C6AB3851F4F88F40B98871D148B8EC2C" ma:contentTypeVersion="4" ma:contentTypeDescription="WebCM Documents Content Type" ma:contentTypeScope="" ma:versionID="201aefb3d423ab3496ecf505ba6700f1">
  <xsd:schema xmlns:xsd="http://www.w3.org/2001/XMLSchema" xmlns:xs="http://www.w3.org/2001/XMLSchema" xmlns:p="http://schemas.microsoft.com/office/2006/metadata/properties" xmlns:ns1="http://schemas.microsoft.com/sharepoint/v3" xmlns:ns2="1aab662d-a6b2-42d6-996b-a574723d1ad8" targetNamespace="http://schemas.microsoft.com/office/2006/metadata/properties" ma:root="true" ma:fieldsID="aced064e7767211f932e8066716e15cd" ns1:_="" ns2:_="">
    <xsd:import namespace="http://schemas.microsoft.com/sharepoint/v3"/>
    <xsd:import namespace="1aab662d-a6b2-42d6-996b-a574723d1ad8"/>
    <xsd:element name="properties">
      <xsd:complexType>
        <xsd:sequence>
          <xsd:element name="documentManagement">
            <xsd:complexType>
              <xsd:all>
                <xsd:element ref="ns1:DEECD_Description" minOccurs="0"/>
                <xsd:element ref="ns1:DEECD_Publisher" minOccurs="0"/>
                <xsd:element ref="ns1:DEECD_Keywords" minOccurs="0"/>
                <xsd:element ref="ns1:PublishingStartDate" minOccurs="0"/>
                <xsd:element ref="ns1:PublishingExpirationDate" minOccurs="0"/>
                <xsd:element ref="ns2:TaxCatchAll" minOccurs="0"/>
                <xsd:element ref="ns2:pfad5814e62747ed9f131defefc62dac" minOccurs="0"/>
                <xsd:element ref="ns2:a319977fc8504e09982f090ae1d7c602" minOccurs="0"/>
                <xsd:element ref="ns2:ofbb8b9a280a423a91cf717fb81349cd" minOccurs="0"/>
                <xsd:element ref="ns2:b1688cb4a3a940449dc8286705012a4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8" nillable="true" ma:displayName="Description" ma:internalName="DEECD_Description">
      <xsd:simpleType>
        <xsd:restriction base="dms:Note">
          <xsd:maxLength value="255"/>
        </xsd:restriction>
      </xsd:simpleType>
    </xsd:element>
    <xsd:element name="DEECD_Publisher" ma:index="9" nillable="true" ma:displayName="Publisher" ma:default="Department of Education and early Childhood Development" ma:internalName="DEECD_Publisher">
      <xsd:simpleType>
        <xsd:restriction base="dms:Text"/>
      </xsd:simpleType>
    </xsd:element>
    <xsd:element name="DEECD_Keywords" ma:index="14" nillable="true" ma:displayName="Keywords" ma:internalName="DEECD_Keywords">
      <xsd:simpleType>
        <xsd:restriction base="dms:Note">
          <xsd:maxLength value="255"/>
        </xsd:restriction>
      </xsd:simpleType>
    </xsd:element>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b662d-a6b2-42d6-996b-a574723d1ad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0074adc-11cd-43a7-822e-3f870fae400d}" ma:internalName="TaxCatchAll" ma:showField="CatchAllData" ma:web="1aab662d-a6b2-42d6-996b-a574723d1ad8">
      <xsd:complexType>
        <xsd:complexContent>
          <xsd:extension base="dms:MultiChoiceLookup">
            <xsd:sequence>
              <xsd:element name="Value" type="dms:Lookup" maxOccurs="unbounded" minOccurs="0" nillable="true"/>
            </xsd:sequence>
          </xsd:extension>
        </xsd:complexContent>
      </xsd:complexType>
    </xsd:element>
    <xsd:element name="pfad5814e62747ed9f131defefc62dac" ma:index="18" nillable="true" ma:taxonomy="true" ma:internalName="pfad5814e62747ed9f131defefc62dac" ma:taxonomyFieldName="DEECD_SubjectCategory" ma:displayName="Subject Category"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19" nillable="true" ma:taxonomy="true" ma:internalName="a319977fc8504e09982f090ae1d7c602" ma:taxonomyFieldName="DEECD_ItemType" ma:displayName="Item Type"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0" nillable="true" ma:taxonomy="true" ma:internalName="ofbb8b9a280a423a91cf717fb81349cd" ma:taxonomyFieldName="DEECD_Author" ma:displayName="Author"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1"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1688cb4a3a940449dc8286705012a42 xmlns="1aab662d-a6b2-42d6-996b-a574723d1ad8">
      <Terms xmlns="http://schemas.microsoft.com/office/infopath/2007/PartnerControls"/>
    </b1688cb4a3a940449dc8286705012a42>
    <DEECD_Publisher xmlns="http://schemas.microsoft.com/sharepoint/v3">Department of Education and early Childhood Development</DEECD_Publisher>
    <pfad5814e62747ed9f131defefc62dac xmlns="1aab662d-a6b2-42d6-996b-a574723d1ad8">
      <Terms xmlns="http://schemas.microsoft.com/office/infopath/2007/PartnerControls"/>
    </pfad5814e62747ed9f131defefc62dac>
    <a319977fc8504e09982f090ae1d7c602 xmlns="1aab662d-a6b2-42d6-996b-a574723d1ad8">
      <Terms xmlns="http://schemas.microsoft.com/office/infopath/2007/PartnerControls"/>
    </a319977fc8504e09982f090ae1d7c602>
    <DEECD_Keywords xmlns="http://schemas.microsoft.com/sharepoint/v3" xsi:nil="true"/>
    <PublishingExpirationDate xmlns="http://schemas.microsoft.com/sharepoint/v3" xsi:nil="true"/>
    <DEECD_Description xmlns="http://schemas.microsoft.com/sharepoint/v3" xsi:nil="true"/>
    <PublishingStartDate xmlns="http://schemas.microsoft.com/sharepoint/v3" xsi:nil="true"/>
    <TaxCatchAll xmlns="1aab662d-a6b2-42d6-996b-a574723d1ad8"/>
    <ofbb8b9a280a423a91cf717fb81349cd xmlns="1aab662d-a6b2-42d6-996b-a574723d1ad8">
      <Terms xmlns="http://schemas.microsoft.com/office/infopath/2007/PartnerControls"/>
    </ofbb8b9a280a423a91cf717fb81349cd>
  </documentManagement>
</p:properties>
</file>

<file path=customXml/itemProps1.xml><?xml version="1.0" encoding="utf-8"?>
<ds:datastoreItem xmlns:ds="http://schemas.openxmlformats.org/officeDocument/2006/customXml" ds:itemID="{E0130C4E-50CB-4124-8FEF-D47039FB086E}"/>
</file>

<file path=customXml/itemProps2.xml><?xml version="1.0" encoding="utf-8"?>
<ds:datastoreItem xmlns:ds="http://schemas.openxmlformats.org/officeDocument/2006/customXml" ds:itemID="{1140059B-B0AA-48EF-84DE-F5CCDC7F0458}"/>
</file>

<file path=customXml/itemProps3.xml><?xml version="1.0" encoding="utf-8"?>
<ds:datastoreItem xmlns:ds="http://schemas.openxmlformats.org/officeDocument/2006/customXml" ds:itemID="{4D07DBF3-F0B5-4C1E-B246-36B9334EA4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Run</vt:lpstr>
      <vt:lpstr>Vertical jump</vt:lpstr>
      <vt:lpstr>Leap</vt:lpstr>
      <vt:lpstr>Dodge</vt:lpstr>
      <vt:lpstr>Catch</vt:lpstr>
      <vt:lpstr>Overhand throw</vt:lpstr>
      <vt:lpstr>Kick</vt:lpstr>
      <vt:lpstr>Punt</vt:lpstr>
      <vt:lpstr>Bounce</vt:lpstr>
      <vt:lpstr>Two-handed strike</vt:lpstr>
      <vt:lpstr>Forehand strike</vt:lpstr>
      <vt:lpstr>Rubrics</vt:lpstr>
      <vt:lpstr>VCAA copyright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Snow</dc:creator>
  <cp:lastModifiedBy>Annie Kay</cp:lastModifiedBy>
  <dcterms:created xsi:type="dcterms:W3CDTF">2023-05-19T00:58:19Z</dcterms:created>
  <dcterms:modified xsi:type="dcterms:W3CDTF">2023-06-09T09:13:40Z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0x0101008840106FE30D4F50BC61A726A7CA6E3800C6AB3851F4F88F40B98871D148B8EC2C</vt:lpwstr>
  </property>
</Properties>
</file>